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020" windowHeight="13680" activeTab="8"/>
  </bookViews>
  <sheets>
    <sheet name="XYYY" sheetId="1" r:id="rId1"/>
    <sheet name="XYXY" sheetId="2" r:id="rId2"/>
    <sheet name="OneCurvePerRow" sheetId="3" r:id="rId3"/>
    <sheet name="Bar chart by rows" sheetId="4" r:id="rId4"/>
    <sheet name="Bar chart" sheetId="5" r:id="rId5"/>
    <sheet name="X,Y,Label" sheetId="6" r:id="rId6"/>
    <sheet name="XYZSurface" sheetId="7" r:id="rId7"/>
    <sheet name="XYZScatter" sheetId="8" r:id="rId8"/>
    <sheet name="ZGrid" sheetId="9" r:id="rId9"/>
    <sheet name="OneD" sheetId="10" r:id="rId10"/>
  </sheets>
  <definedNames/>
  <calcPr fullCalcOnLoad="1"/>
</workbook>
</file>

<file path=xl/sharedStrings.xml><?xml version="1.0" encoding="utf-8"?>
<sst xmlns="http://schemas.openxmlformats.org/spreadsheetml/2006/main" count="100" uniqueCount="80">
  <si>
    <t>X</t>
  </si>
  <si>
    <t>Y</t>
  </si>
  <si>
    <t>Z</t>
  </si>
  <si>
    <t>Y/X</t>
  </si>
  <si>
    <t>ZGrid test</t>
  </si>
  <si>
    <t>It is not necessary for the rows and columns to be evenly-spaced, though they are in this example.</t>
  </si>
  <si>
    <t>First row is X values, first column is Y. The remainder of the table is Z values at the corresponding X and Y.</t>
  </si>
  <si>
    <t>XYYY test</t>
  </si>
  <si>
    <t>Select columns to plot, then select XYYY on the DPlot menu.</t>
  </si>
  <si>
    <t>If only one column is present, it is assumed to be Y values. X values are generated for each point, start at 0 and incrementing by 1.</t>
  </si>
  <si>
    <t>For more than one column, the 2nd and all subsequent columns are taken as Y values for separate curves, all sharing the same X from the 1st column.</t>
  </si>
  <si>
    <t>If you instead have alternating X,Y columns (X1,Y1,X2,Y2,X3,Y3, etc.) use XYXY</t>
  </si>
  <si>
    <t>sin(PI*X)</t>
  </si>
  <si>
    <t>sin(3*PI*X)/3</t>
  </si>
  <si>
    <t>sin(7*PI*X)/7</t>
  </si>
  <si>
    <t>sin(9*PI*X)/9</t>
  </si>
  <si>
    <t>sin(5*PI*X)/5</t>
  </si>
  <si>
    <t>sin(11*PI*X)/11</t>
  </si>
  <si>
    <t>sin(13*PI*X)/13</t>
  </si>
  <si>
    <t>sin(15*PI*X)/15</t>
  </si>
  <si>
    <t>sin(17*PI*x)/17</t>
  </si>
  <si>
    <t>sin(19*PI*X)/19</t>
  </si>
  <si>
    <t>sin(21*PI*X)/21</t>
  </si>
  <si>
    <t>sum</t>
  </si>
  <si>
    <t>Y1</t>
  </si>
  <si>
    <t>Y2</t>
  </si>
  <si>
    <t>Y3</t>
  </si>
  <si>
    <t>Y4</t>
  </si>
  <si>
    <t>Center of the torus</t>
  </si>
  <si>
    <t>Orientation (0=XZ,1=YZ,2=XY)</t>
  </si>
  <si>
    <t>Radius</t>
  </si>
  <si>
    <t>Thick</t>
  </si>
  <si>
    <t>X0</t>
  </si>
  <si>
    <t>Y0</t>
  </si>
  <si>
    <t>Z0</t>
  </si>
  <si>
    <t>M</t>
  </si>
  <si>
    <t>N</t>
  </si>
  <si>
    <t>Plane</t>
  </si>
  <si>
    <t>It is NOT necessary for the columns to be adjacent (you can have multiple selections). Selection(s) may also have blank cells.</t>
  </si>
  <si>
    <t>Tube divisions</t>
  </si>
  <si>
    <t>Axial divisions</t>
  </si>
  <si>
    <t>Select B6:AG37 (or of course create your own table), then select ZGrid on the DPlot menu.</t>
  </si>
  <si>
    <t>XYZScatter test</t>
  </si>
  <si>
    <t>OneD test</t>
  </si>
  <si>
    <t>Select one or more columns, then select OneD on the DPlot menu</t>
  </si>
  <si>
    <t>Group A</t>
  </si>
  <si>
    <t>B</t>
  </si>
  <si>
    <t>C</t>
  </si>
  <si>
    <t>D</t>
  </si>
  <si>
    <t>E</t>
  </si>
  <si>
    <t>F</t>
  </si>
  <si>
    <t>means=</t>
  </si>
  <si>
    <t>variance=</t>
  </si>
  <si>
    <t>OneCurvePerRow: Data is organized by rows rather than columns, one curve for each row.</t>
  </si>
  <si>
    <t>Labels</t>
  </si>
  <si>
    <t>XYZSurface
Select three columns representing X, Y, and Z.
The columns do not need to be adjacent,  but
there should be 3 and only 3 columns in the
selection (or a 4th column of labels). One row
of column headings may be included. If present,
those headings will be used as axis labels.
Label settings are controlled with the Options
menu command.</t>
  </si>
  <si>
    <t>XYXY test
Similar to XYYY, but data is in the form X1,Y1,X2,Y2,… 
Each pair of columns must be within the same selection.</t>
  </si>
  <si>
    <t>Select the table below and then select OneCurvePerRow on the DPlot menu.</t>
  </si>
  <si>
    <t>Label</t>
  </si>
  <si>
    <t>X,Y,Label example. Columns 
should be selected in X,Y,Label order.
Columns may be mouse-activated or
drawn normally with the Options
menu command.</t>
  </si>
  <si>
    <t>Bar chart with non-numeric X labels.
Select all columns then DPlot&gt;Bar chart.</t>
  </si>
  <si>
    <t>Fruit</t>
  </si>
  <si>
    <t>Apples</t>
  </si>
  <si>
    <t>Oranges</t>
  </si>
  <si>
    <t>Bananas</t>
  </si>
  <si>
    <t>Grapes</t>
  </si>
  <si>
    <t>Limes</t>
  </si>
  <si>
    <t>Piggly Wiggly</t>
  </si>
  <si>
    <t>Jitney Jungle</t>
  </si>
  <si>
    <t>Albertson's</t>
  </si>
  <si>
    <t>Example 1: Select C4:H7 for 3 data sets of 5 bars each</t>
  </si>
  <si>
    <t>with labels on the X axis = Apples, Bananas, etc.</t>
  </si>
  <si>
    <t>X values are automatically generated: 0, 1, 2, …</t>
  </si>
  <si>
    <t>Example 2: Simpler. Select C10:H10</t>
  </si>
  <si>
    <t>subsequent rows</t>
  </si>
  <si>
    <t>Example 3: Select C14:H17. X in first row, Y values in</t>
  </si>
  <si>
    <t>Select D4:H7 to eliminate the X axis label and legend.</t>
  </si>
  <si>
    <t>Bar chart with (possibly) non-numeric X labels.
Select data then DPlot&gt;Bar chart, data in rows.
If more than 1 row is selected then the 1st row must
contain either X values or labels for the X axis.</t>
  </si>
  <si>
    <t>NOTE: To do the same sort of thing within your own VBA macros, be sure to first select Tools&gt;References and check the dplotlib box.</t>
  </si>
  <si>
    <t>Select Tools&gt;Macros&gt;Torus (for Excel 2007 or later, select Developer tab, then Macros&gt;Torus) to generate points on a torus and plot them in a 3D scatter plot.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</si>
</sst>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m/d"/>
  </numFmts>
  <fonts count="39">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2" fontId="0" fillId="0" borderId="0" xfId="0" applyNumberFormat="1" applyAlignment="1">
      <alignment/>
    </xf>
    <xf numFmtId="0" fontId="3" fillId="0" borderId="0" xfId="0" applyFont="1" applyAlignment="1">
      <alignment/>
    </xf>
    <xf numFmtId="164" fontId="0" fillId="0" borderId="0" xfId="0" applyNumberFormat="1" applyAlignment="1">
      <alignment/>
    </xf>
    <xf numFmtId="0" fontId="0" fillId="0" borderId="0" xfId="0" applyNumberFormat="1" applyAlignment="1">
      <alignment/>
    </xf>
    <xf numFmtId="0" fontId="3" fillId="0" borderId="0" xfId="0" applyNumberFormat="1" applyFont="1" applyAlignment="1">
      <alignment/>
    </xf>
    <xf numFmtId="164" fontId="3"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xf>
    <xf numFmtId="2" fontId="3" fillId="0" borderId="0" xfId="0" applyNumberFormat="1" applyFont="1" applyAlignment="1">
      <alignment horizontal="center"/>
    </xf>
    <xf numFmtId="11" fontId="0" fillId="0" borderId="0" xfId="0" applyNumberFormat="1" applyAlignment="1">
      <alignment/>
    </xf>
    <xf numFmtId="165" fontId="0" fillId="0" borderId="0" xfId="0" applyNumberFormat="1" applyAlignment="1">
      <alignment/>
    </xf>
    <xf numFmtId="12" fontId="0" fillId="0" borderId="0" xfId="0" applyNumberFormat="1" applyAlignment="1">
      <alignment/>
    </xf>
    <xf numFmtId="0" fontId="3" fillId="0" borderId="0" xfId="0" applyFont="1" applyAlignment="1">
      <alignment wrapText="1"/>
    </xf>
    <xf numFmtId="0" fontId="3" fillId="0" borderId="0" xfId="0" applyNumberFormat="1" applyFont="1" applyAlignment="1">
      <alignment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M211"/>
  <sheetViews>
    <sheetView zoomScalePageLayoutView="0" workbookViewId="0" topLeftCell="A2">
      <selection activeCell="A10" sqref="A10:M211"/>
    </sheetView>
  </sheetViews>
  <sheetFormatPr defaultColWidth="9.140625" defaultRowHeight="12.75"/>
  <cols>
    <col min="1" max="1" width="9.140625" style="1" customWidth="1"/>
    <col min="2" max="2" width="8.00390625" style="3" bestFit="1" customWidth="1"/>
    <col min="3" max="6" width="11.28125" style="3" bestFit="1" customWidth="1"/>
    <col min="7" max="12" width="13.421875" style="3" bestFit="1" customWidth="1"/>
    <col min="13" max="13" width="6.140625" style="3" bestFit="1" customWidth="1"/>
  </cols>
  <sheetData>
    <row r="1" ht="12.75">
      <c r="A1" s="8" t="s">
        <v>7</v>
      </c>
    </row>
    <row r="2" ht="12.75">
      <c r="A2" s="8" t="s">
        <v>8</v>
      </c>
    </row>
    <row r="3" ht="12.75">
      <c r="A3" s="8" t="s">
        <v>9</v>
      </c>
    </row>
    <row r="4" ht="12.75">
      <c r="A4" s="8" t="s">
        <v>10</v>
      </c>
    </row>
    <row r="5" ht="12.75">
      <c r="A5" s="8" t="s">
        <v>11</v>
      </c>
    </row>
    <row r="6" ht="12.75">
      <c r="A6" s="8" t="s">
        <v>38</v>
      </c>
    </row>
    <row r="10" spans="1:13" s="7" customFormat="1" ht="12.75">
      <c r="A10" s="9" t="s">
        <v>0</v>
      </c>
      <c r="B10" s="6" t="s">
        <v>12</v>
      </c>
      <c r="C10" s="6" t="s">
        <v>13</v>
      </c>
      <c r="D10" s="6" t="s">
        <v>16</v>
      </c>
      <c r="E10" s="6" t="s">
        <v>14</v>
      </c>
      <c r="F10" s="6" t="s">
        <v>15</v>
      </c>
      <c r="G10" s="6" t="s">
        <v>17</v>
      </c>
      <c r="H10" s="6" t="s">
        <v>18</v>
      </c>
      <c r="I10" s="6" t="s">
        <v>19</v>
      </c>
      <c r="J10" s="6" t="s">
        <v>20</v>
      </c>
      <c r="K10" s="6" t="s">
        <v>21</v>
      </c>
      <c r="L10" s="6" t="s">
        <v>22</v>
      </c>
      <c r="M10" s="6" t="s">
        <v>23</v>
      </c>
    </row>
    <row r="11" spans="1:13" ht="12.75">
      <c r="A11" s="1">
        <v>0</v>
      </c>
      <c r="B11" s="3">
        <f>SIN(PI()*A11)</f>
        <v>0</v>
      </c>
      <c r="C11" s="3">
        <f>SIN(3*PI()*A11)/3</f>
        <v>0</v>
      </c>
      <c r="D11" s="3">
        <f>SIN(5*PI()*A11)/5</f>
        <v>0</v>
      </c>
      <c r="E11" s="3">
        <f>SIN(7*PI()*A11)/7</f>
        <v>0</v>
      </c>
      <c r="F11" s="3">
        <f>SIN(9*PI()*A11)/9</f>
        <v>0</v>
      </c>
      <c r="G11" s="3">
        <f>SIN(11*PI()*A11)/11</f>
        <v>0</v>
      </c>
      <c r="H11" s="3">
        <f>SIN(13*PI()*A11)/13</f>
        <v>0</v>
      </c>
      <c r="I11" s="3">
        <f>SIN(15*PI()*A11)/15</f>
        <v>0</v>
      </c>
      <c r="J11" s="3">
        <f>SIN(17*PI()*A11)/17</f>
        <v>0</v>
      </c>
      <c r="K11" s="3">
        <f>SIN(19*PI()*A11)/19</f>
        <v>0</v>
      </c>
      <c r="L11" s="3">
        <f>SIN(21*PI()*A11)/21</f>
        <v>0</v>
      </c>
      <c r="M11" s="3">
        <f>SUM(B11:L11)</f>
        <v>0</v>
      </c>
    </row>
    <row r="12" spans="1:13" ht="12.75">
      <c r="A12" s="1">
        <f>A11+0.01</f>
        <v>0.01</v>
      </c>
      <c r="B12" s="3">
        <f aca="true" t="shared" si="0" ref="B12:B75">SIN(PI()*A12)</f>
        <v>0.03141075907812829</v>
      </c>
      <c r="C12" s="3">
        <f aca="true" t="shared" si="1" ref="C12:C75">SIN(3*PI()*A12)/3</f>
        <v>0.031369437772838106</v>
      </c>
      <c r="D12" s="3">
        <f aca="true" t="shared" si="2" ref="D12:D75">SIN(5*PI()*A12)/5</f>
        <v>0.03128689300804617</v>
      </c>
      <c r="E12" s="3">
        <f aca="true" t="shared" si="3" ref="E12:E75">SIN(7*PI()*A12)/7</f>
        <v>0.031163320199506076</v>
      </c>
      <c r="F12" s="3">
        <f aca="true" t="shared" si="4" ref="F12:F75">SIN(9*PI()*A12)/9</f>
        <v>0.030999011782136585</v>
      </c>
      <c r="G12" s="3">
        <f aca="true" t="shared" si="5" ref="G12:G75">SIN(11*PI()*A12)/11</f>
        <v>0.03079435638593558</v>
      </c>
      <c r="H12" s="3">
        <f aca="true" t="shared" si="6" ref="H12:H75">SIN(13*PI()*A12)/13</f>
        <v>0.03054983774113697</v>
      </c>
      <c r="I12" s="3">
        <f aca="true" t="shared" si="7" ref="I12:I75">SIN(15*PI()*A12)/15</f>
        <v>0.030266033315969783</v>
      </c>
      <c r="J12" s="3">
        <f aca="true" t="shared" si="8" ref="J12:J75">SIN(17*PI()*A12)/17</f>
        <v>0.029943612691198312</v>
      </c>
      <c r="K12" s="3">
        <f aca="true" t="shared" si="9" ref="K12:K75">SIN(19*PI()*A12)/19</f>
        <v>0.029583335676427926</v>
      </c>
      <c r="L12" s="3">
        <f aca="true" t="shared" si="10" ref="L12:L75">SIN(21*PI()*A12)/21</f>
        <v>0.02918605017395126</v>
      </c>
      <c r="M12" s="3">
        <f aca="true" t="shared" si="11" ref="M12:M75">SUM(B12:L12)</f>
        <v>0.33655264782527505</v>
      </c>
    </row>
    <row r="13" spans="1:13" ht="12.75">
      <c r="A13" s="1">
        <f aca="true" t="shared" si="12" ref="A13:A76">A12+0.01</f>
        <v>0.02</v>
      </c>
      <c r="B13" s="3">
        <f t="shared" si="0"/>
        <v>0.06279051952931337</v>
      </c>
      <c r="C13" s="3">
        <f t="shared" si="1"/>
        <v>0.062460438195241545</v>
      </c>
      <c r="D13" s="3">
        <f t="shared" si="2"/>
        <v>0.06180339887498948</v>
      </c>
      <c r="E13" s="3">
        <f t="shared" si="3"/>
        <v>0.060825613080724664</v>
      </c>
      <c r="F13" s="3">
        <f t="shared" si="4"/>
        <v>0.05953631055322185</v>
      </c>
      <c r="G13" s="3">
        <f t="shared" si="5"/>
        <v>0.057947635431699056</v>
      </c>
      <c r="H13" s="3">
        <f t="shared" si="6"/>
        <v>0.05607450980164704</v>
      </c>
      <c r="I13" s="3">
        <f t="shared" si="7"/>
        <v>0.053934466291663166</v>
      </c>
      <c r="J13" s="3">
        <f t="shared" si="8"/>
        <v>0.0515474517672861</v>
      </c>
      <c r="K13" s="3">
        <f t="shared" si="9"/>
        <v>0.04893560452043428</v>
      </c>
      <c r="L13" s="3">
        <f t="shared" si="10"/>
        <v>0.046123007672791955</v>
      </c>
      <c r="M13" s="3">
        <f t="shared" si="11"/>
        <v>0.6219789557190125</v>
      </c>
    </row>
    <row r="14" spans="1:13" ht="12.75">
      <c r="A14" s="1">
        <f t="shared" si="12"/>
        <v>0.03</v>
      </c>
      <c r="B14" s="3">
        <f t="shared" si="0"/>
        <v>0.09410831331851431</v>
      </c>
      <c r="C14" s="3">
        <f t="shared" si="1"/>
        <v>0.09299703534640975</v>
      </c>
      <c r="D14" s="3">
        <f t="shared" si="2"/>
        <v>0.09079809994790936</v>
      </c>
      <c r="E14" s="3">
        <f t="shared" si="3"/>
        <v>0.08755815052185377</v>
      </c>
      <c r="F14" s="3">
        <f t="shared" si="4"/>
        <v>0.08334567440338439</v>
      </c>
      <c r="G14" s="3">
        <f t="shared" si="5"/>
        <v>0.07824927518217668</v>
      </c>
      <c r="H14" s="3">
        <f t="shared" si="6"/>
        <v>0.07237544376570965</v>
      </c>
      <c r="I14" s="3">
        <f t="shared" si="7"/>
        <v>0.06584588937300918</v>
      </c>
      <c r="J14" s="3">
        <f t="shared" si="8"/>
        <v>0.05879450355092539</v>
      </c>
      <c r="K14" s="3">
        <f t="shared" si="9"/>
        <v>0.05136404010203934</v>
      </c>
      <c r="L14" s="3">
        <f t="shared" si="10"/>
        <v>0.04370260122304672</v>
      </c>
      <c r="M14" s="3">
        <f t="shared" si="11"/>
        <v>0.8191390267349785</v>
      </c>
    </row>
    <row r="15" spans="1:13" ht="12.75">
      <c r="A15" s="1">
        <f t="shared" si="12"/>
        <v>0.04</v>
      </c>
      <c r="B15" s="3">
        <f t="shared" si="0"/>
        <v>0.12533323356430426</v>
      </c>
      <c r="C15" s="3">
        <f t="shared" si="1"/>
        <v>0.12270818422822599</v>
      </c>
      <c r="D15" s="3">
        <f t="shared" si="2"/>
        <v>0.11755705045849463</v>
      </c>
      <c r="E15" s="3">
        <f t="shared" si="3"/>
        <v>0.11007332039654132</v>
      </c>
      <c r="F15" s="3">
        <f t="shared" si="4"/>
        <v>0.10053633916289106</v>
      </c>
      <c r="G15" s="3">
        <f t="shared" si="5"/>
        <v>0.08929884097533533</v>
      </c>
      <c r="H15" s="3">
        <f t="shared" si="6"/>
        <v>0.07677128680217474</v>
      </c>
      <c r="I15" s="3">
        <f t="shared" si="7"/>
        <v>0.06340376775301024</v>
      </c>
      <c r="J15" s="3">
        <f t="shared" si="8"/>
        <v>0.04966634855894206</v>
      </c>
      <c r="K15" s="3">
        <f t="shared" si="9"/>
        <v>0.03602879504887836</v>
      </c>
      <c r="L15" s="3">
        <f t="shared" si="10"/>
        <v>0.022940651147700726</v>
      </c>
      <c r="M15" s="3">
        <f t="shared" si="11"/>
        <v>0.9143178180964987</v>
      </c>
    </row>
    <row r="16" spans="1:13" ht="12.75">
      <c r="A16" s="1">
        <f t="shared" si="12"/>
        <v>0.05</v>
      </c>
      <c r="B16" s="3">
        <f t="shared" si="0"/>
        <v>0.15643446504023087</v>
      </c>
      <c r="C16" s="3">
        <f t="shared" si="1"/>
        <v>0.1513301665798489</v>
      </c>
      <c r="D16" s="3">
        <f t="shared" si="2"/>
        <v>0.1414213562373095</v>
      </c>
      <c r="E16" s="3">
        <f t="shared" si="3"/>
        <v>0.12728664631262396</v>
      </c>
      <c r="F16" s="3">
        <f t="shared" si="4"/>
        <v>0.1097431489550153</v>
      </c>
      <c r="G16" s="3">
        <f t="shared" si="5"/>
        <v>0.08978984914501252</v>
      </c>
      <c r="H16" s="3">
        <f t="shared" si="6"/>
        <v>0.0685389633991052</v>
      </c>
      <c r="I16" s="3">
        <f t="shared" si="7"/>
        <v>0.047140452079103175</v>
      </c>
      <c r="J16" s="3">
        <f t="shared" si="8"/>
        <v>0.026705323514090967</v>
      </c>
      <c r="K16" s="3">
        <f t="shared" si="9"/>
        <v>0.008233392896854262</v>
      </c>
      <c r="L16" s="3">
        <f t="shared" si="10"/>
        <v>-0.0074492602400110085</v>
      </c>
      <c r="M16" s="3">
        <f t="shared" si="11"/>
        <v>0.9191745039191838</v>
      </c>
    </row>
    <row r="17" spans="1:13" ht="12.75">
      <c r="A17" s="1">
        <f t="shared" si="12"/>
        <v>0.060000000000000005</v>
      </c>
      <c r="B17" s="3">
        <f t="shared" si="0"/>
        <v>0.18738131458572463</v>
      </c>
      <c r="C17" s="3">
        <f t="shared" si="1"/>
        <v>0.17860893165966554</v>
      </c>
      <c r="D17" s="3">
        <f t="shared" si="2"/>
        <v>0.16180339887498948</v>
      </c>
      <c r="E17" s="3">
        <f t="shared" si="3"/>
        <v>0.13836902301837586</v>
      </c>
      <c r="F17" s="3">
        <f t="shared" si="4"/>
        <v>0.11023496681271976</v>
      </c>
      <c r="G17" s="3">
        <f t="shared" si="5"/>
        <v>0.07966424364035124</v>
      </c>
      <c r="H17" s="3">
        <f t="shared" si="6"/>
        <v>0.04903261459605304</v>
      </c>
      <c r="I17" s="3">
        <f t="shared" si="7"/>
        <v>0.020601132958329833</v>
      </c>
      <c r="J17" s="3">
        <f t="shared" si="8"/>
        <v>-0.003693559972312575</v>
      </c>
      <c r="K17" s="3">
        <f t="shared" si="9"/>
        <v>-0.02240943639816172</v>
      </c>
      <c r="L17" s="3">
        <f t="shared" si="10"/>
        <v>-0.034712791781971994</v>
      </c>
      <c r="M17" s="3">
        <f t="shared" si="11"/>
        <v>0.864879837993763</v>
      </c>
    </row>
    <row r="18" spans="1:13" ht="12.75">
      <c r="A18" s="1">
        <f t="shared" si="12"/>
        <v>0.07</v>
      </c>
      <c r="B18" s="3">
        <f t="shared" si="0"/>
        <v>0.21814324139654256</v>
      </c>
      <c r="C18" s="3">
        <f t="shared" si="1"/>
        <v>0.20430235121765883</v>
      </c>
      <c r="D18" s="3">
        <f t="shared" si="2"/>
        <v>0.17820130483767355</v>
      </c>
      <c r="E18" s="3">
        <f t="shared" si="3"/>
        <v>0.1427866514808188</v>
      </c>
      <c r="F18" s="3">
        <f t="shared" si="4"/>
        <v>0.10197273618710902</v>
      </c>
      <c r="G18" s="3">
        <f t="shared" si="5"/>
        <v>0.060119260483968345</v>
      </c>
      <c r="H18" s="3">
        <f t="shared" si="6"/>
        <v>0.021460854310709897</v>
      </c>
      <c r="I18" s="3">
        <f t="shared" si="7"/>
        <v>-0.010428964336015383</v>
      </c>
      <c r="J18" s="3">
        <f t="shared" si="8"/>
        <v>-0.033063728108948885</v>
      </c>
      <c r="K18" s="3">
        <f t="shared" si="9"/>
        <v>-0.045302211947575985</v>
      </c>
      <c r="L18" s="3">
        <f t="shared" si="10"/>
        <v>-0.047407712600146666</v>
      </c>
      <c r="M18" s="3">
        <f t="shared" si="11"/>
        <v>0.7907837829217941</v>
      </c>
    </row>
    <row r="19" spans="1:13" ht="12.75">
      <c r="A19" s="1">
        <f t="shared" si="12"/>
        <v>0.08</v>
      </c>
      <c r="B19" s="3">
        <f t="shared" si="0"/>
        <v>0.2486898871648548</v>
      </c>
      <c r="C19" s="3">
        <f t="shared" si="1"/>
        <v>0.22818236864289623</v>
      </c>
      <c r="D19" s="3">
        <f t="shared" si="2"/>
        <v>0.1902113032590307</v>
      </c>
      <c r="E19" s="3">
        <f t="shared" si="3"/>
        <v>0.1403267501040984</v>
      </c>
      <c r="F19" s="3">
        <f t="shared" si="4"/>
        <v>0.08561258253064324</v>
      </c>
      <c r="G19" s="3">
        <f t="shared" si="5"/>
        <v>0.033465868425879834</v>
      </c>
      <c r="H19" s="3">
        <f t="shared" si="6"/>
        <v>-0.009641017966484946</v>
      </c>
      <c r="I19" s="3">
        <f t="shared" si="7"/>
        <v>-0.03918568348616487</v>
      </c>
      <c r="J19" s="3">
        <f t="shared" si="8"/>
        <v>-0.05322512073329528</v>
      </c>
      <c r="K19" s="3">
        <f t="shared" si="9"/>
        <v>-0.0525277225488564</v>
      </c>
      <c r="L19" s="3">
        <f t="shared" si="10"/>
        <v>-0.04020609169057214</v>
      </c>
      <c r="M19" s="3">
        <f t="shared" si="11"/>
        <v>0.7317031237020296</v>
      </c>
    </row>
    <row r="20" spans="1:13" ht="12.75">
      <c r="A20" s="1">
        <f t="shared" si="12"/>
        <v>0.09</v>
      </c>
      <c r="B20" s="3">
        <f t="shared" si="0"/>
        <v>0.2789911060392293</v>
      </c>
      <c r="C20" s="3">
        <f t="shared" si="1"/>
        <v>0.25003702321015314</v>
      </c>
      <c r="D20" s="3">
        <f t="shared" si="2"/>
        <v>0.19753766811902757</v>
      </c>
      <c r="E20" s="3">
        <f t="shared" si="3"/>
        <v>0.13110780366914018</v>
      </c>
      <c r="F20" s="3">
        <f t="shared" si="4"/>
        <v>0.06245370865023676</v>
      </c>
      <c r="G20" s="3">
        <f t="shared" si="5"/>
        <v>0.002855523552557153</v>
      </c>
      <c r="H20" s="3">
        <f t="shared" si="6"/>
        <v>-0.039157031980797785</v>
      </c>
      <c r="I20" s="3">
        <f t="shared" si="7"/>
        <v>-0.05940043494589116</v>
      </c>
      <c r="J20" s="3">
        <f t="shared" si="8"/>
        <v>-0.05856246850606353</v>
      </c>
      <c r="K20" s="3">
        <f t="shared" si="9"/>
        <v>-0.041587105914510036</v>
      </c>
      <c r="L20" s="3">
        <f t="shared" si="10"/>
        <v>-0.016130377154537686</v>
      </c>
      <c r="M20" s="3">
        <f t="shared" si="11"/>
        <v>0.7081454147385439</v>
      </c>
    </row>
    <row r="21" spans="1:13" ht="12.75">
      <c r="A21" s="1">
        <f t="shared" si="12"/>
        <v>0.09999999999999999</v>
      </c>
      <c r="B21" s="3">
        <f t="shared" si="0"/>
        <v>0.3090169943749474</v>
      </c>
      <c r="C21" s="3">
        <f t="shared" si="1"/>
        <v>0.26967233145831576</v>
      </c>
      <c r="D21" s="3">
        <f t="shared" si="2"/>
        <v>0.2</v>
      </c>
      <c r="E21" s="3">
        <f t="shared" si="3"/>
        <v>0.1155738563392782</v>
      </c>
      <c r="F21" s="3">
        <f t="shared" si="4"/>
        <v>0.03433522159721644</v>
      </c>
      <c r="G21" s="3">
        <f t="shared" si="5"/>
        <v>-0.02809245403408608</v>
      </c>
      <c r="H21" s="3">
        <f t="shared" si="6"/>
        <v>-0.06223207649038057</v>
      </c>
      <c r="I21" s="3">
        <f t="shared" si="7"/>
        <v>-0.06666666666666667</v>
      </c>
      <c r="J21" s="3">
        <f t="shared" si="8"/>
        <v>-0.04758923496323221</v>
      </c>
      <c r="K21" s="3">
        <f t="shared" si="9"/>
        <v>-0.016264052335523606</v>
      </c>
      <c r="L21" s="3">
        <f t="shared" si="10"/>
        <v>0.014715094970235579</v>
      </c>
      <c r="M21" s="3">
        <f t="shared" si="11"/>
        <v>0.7224690142501043</v>
      </c>
    </row>
    <row r="22" spans="1:13" ht="12.75">
      <c r="A22" s="1">
        <f t="shared" si="12"/>
        <v>0.10999999999999999</v>
      </c>
      <c r="B22" s="3">
        <f t="shared" si="0"/>
        <v>0.3387379202452913</v>
      </c>
      <c r="C22" s="3">
        <f t="shared" si="1"/>
        <v>0.28691400900131453</v>
      </c>
      <c r="D22" s="3">
        <f t="shared" si="2"/>
        <v>0.19753766811902757</v>
      </c>
      <c r="E22" s="3">
        <f t="shared" si="3"/>
        <v>0.09447312361766459</v>
      </c>
      <c r="F22" s="3">
        <f t="shared" si="4"/>
        <v>0.003490084342014298</v>
      </c>
      <c r="G22" s="3">
        <f t="shared" si="5"/>
        <v>-0.055718823059361405</v>
      </c>
      <c r="H22" s="3">
        <f t="shared" si="6"/>
        <v>-0.0750705201491344</v>
      </c>
      <c r="I22" s="3">
        <f t="shared" si="7"/>
        <v>-0.05940043494589122</v>
      </c>
      <c r="J22" s="3">
        <f t="shared" si="8"/>
        <v>-0.023361640625575362</v>
      </c>
      <c r="K22" s="3">
        <f t="shared" si="9"/>
        <v>0.014683742423117234</v>
      </c>
      <c r="L22" s="3">
        <f t="shared" si="10"/>
        <v>0.0393847892511696</v>
      </c>
      <c r="M22" s="3">
        <f t="shared" si="11"/>
        <v>0.7616699182196367</v>
      </c>
    </row>
    <row r="23" spans="1:13" ht="12.75">
      <c r="A23" s="1">
        <f t="shared" si="12"/>
        <v>0.11999999999999998</v>
      </c>
      <c r="B23" s="3">
        <f t="shared" si="0"/>
        <v>0.36812455268467786</v>
      </c>
      <c r="C23" s="3">
        <f t="shared" si="1"/>
        <v>0.30160901748867314</v>
      </c>
      <c r="D23" s="3">
        <f t="shared" si="2"/>
        <v>0.19021130325903074</v>
      </c>
      <c r="E23" s="3">
        <f t="shared" si="3"/>
        <v>0.06882195344310223</v>
      </c>
      <c r="F23" s="3">
        <f t="shared" si="4"/>
        <v>-0.027632209684983797</v>
      </c>
      <c r="G23" s="3">
        <f t="shared" si="5"/>
        <v>-0.07675708413654675</v>
      </c>
      <c r="H23" s="3">
        <f t="shared" si="6"/>
        <v>-0.07556055774836067</v>
      </c>
      <c r="I23" s="3">
        <f t="shared" si="7"/>
        <v>-0.039185683486164934</v>
      </c>
      <c r="J23" s="3">
        <f t="shared" si="8"/>
        <v>0.007372543150841369</v>
      </c>
      <c r="K23" s="3">
        <f t="shared" si="9"/>
        <v>0.040553328567146746</v>
      </c>
      <c r="L23" s="3">
        <f t="shared" si="10"/>
        <v>0.04752508230610817</v>
      </c>
      <c r="M23" s="3">
        <f t="shared" si="11"/>
        <v>0.8050822458435243</v>
      </c>
    </row>
    <row r="24" spans="1:13" ht="12.75">
      <c r="A24" s="1">
        <f t="shared" si="12"/>
        <v>0.12999999999999998</v>
      </c>
      <c r="B24" s="3">
        <f t="shared" si="0"/>
        <v>0.3971478906347805</v>
      </c>
      <c r="C24" s="3">
        <f t="shared" si="1"/>
        <v>0.31362692298474176</v>
      </c>
      <c r="D24" s="3">
        <f t="shared" si="2"/>
        <v>0.17820130483767363</v>
      </c>
      <c r="E24" s="3">
        <f t="shared" si="3"/>
        <v>0.03985587229131856</v>
      </c>
      <c r="F24" s="3">
        <f t="shared" si="4"/>
        <v>-0.05656015730559673</v>
      </c>
      <c r="G24" s="3">
        <f t="shared" si="5"/>
        <v>-0.08871970563079519</v>
      </c>
      <c r="H24" s="3">
        <f t="shared" si="6"/>
        <v>-0.0636215826365048</v>
      </c>
      <c r="I24" s="3">
        <f t="shared" si="7"/>
        <v>-0.010428964336015525</v>
      </c>
      <c r="J24" s="3">
        <f t="shared" si="8"/>
        <v>0.036053356097233855</v>
      </c>
      <c r="K24" s="3">
        <f t="shared" si="9"/>
        <v>0.0523979981370042</v>
      </c>
      <c r="L24" s="3">
        <f t="shared" si="10"/>
        <v>0.035719574744307626</v>
      </c>
      <c r="M24" s="3">
        <f t="shared" si="11"/>
        <v>0.8336725098181479</v>
      </c>
    </row>
    <row r="25" spans="1:13" ht="12.75">
      <c r="A25" s="1">
        <f t="shared" si="12"/>
        <v>0.13999999999999999</v>
      </c>
      <c r="B25" s="3">
        <f t="shared" si="0"/>
        <v>0.4257792915650726</v>
      </c>
      <c r="C25" s="3">
        <f t="shared" si="1"/>
        <v>0.3228610537095437</v>
      </c>
      <c r="D25" s="3">
        <f t="shared" si="2"/>
        <v>0.16180339887498957</v>
      </c>
      <c r="E25" s="3">
        <f t="shared" si="3"/>
        <v>0.008970074218473432</v>
      </c>
      <c r="F25" s="3">
        <f t="shared" si="4"/>
        <v>-0.08099651415793456</v>
      </c>
      <c r="G25" s="3">
        <f t="shared" si="5"/>
        <v>-0.09019224557404346</v>
      </c>
      <c r="H25" s="3">
        <f t="shared" si="6"/>
        <v>-0.041217445767615164</v>
      </c>
      <c r="I25" s="3">
        <f t="shared" si="7"/>
        <v>0.020601132958329757</v>
      </c>
      <c r="J25" s="3">
        <f t="shared" si="8"/>
        <v>0.05469273446401477</v>
      </c>
      <c r="K25" s="3">
        <f t="shared" si="9"/>
        <v>0.04612140421283496</v>
      </c>
      <c r="L25" s="3">
        <f t="shared" si="10"/>
        <v>0.008922919742177413</v>
      </c>
      <c r="M25" s="3">
        <f t="shared" si="11"/>
        <v>0.8373458042458429</v>
      </c>
    </row>
    <row r="26" spans="1:13" ht="12.75">
      <c r="A26" s="1">
        <f t="shared" si="12"/>
        <v>0.15</v>
      </c>
      <c r="B26" s="3">
        <f t="shared" si="0"/>
        <v>0.45399049973954675</v>
      </c>
      <c r="C26" s="3">
        <f t="shared" si="1"/>
        <v>0.3292294468650459</v>
      </c>
      <c r="D26" s="3">
        <f t="shared" si="2"/>
        <v>0.1414213562373095</v>
      </c>
      <c r="E26" s="3">
        <f t="shared" si="3"/>
        <v>-0.02234778072003296</v>
      </c>
      <c r="F26" s="3">
        <f t="shared" si="4"/>
        <v>-0.09900072490981865</v>
      </c>
      <c r="G26" s="3">
        <f t="shared" si="5"/>
        <v>-0.08100059310803348</v>
      </c>
      <c r="H26" s="3">
        <f t="shared" si="6"/>
        <v>-0.012033420387710086</v>
      </c>
      <c r="I26" s="3">
        <f t="shared" si="7"/>
        <v>0.04714045207910311</v>
      </c>
      <c r="J26" s="3">
        <f t="shared" si="8"/>
        <v>0.05809931415265516</v>
      </c>
      <c r="K26" s="3">
        <f t="shared" si="9"/>
        <v>0.02389423682839726</v>
      </c>
      <c r="L26" s="3">
        <f t="shared" si="10"/>
        <v>-0.021618595225692726</v>
      </c>
      <c r="M26" s="3">
        <f t="shared" si="11"/>
        <v>0.8177741915507697</v>
      </c>
    </row>
    <row r="27" spans="1:13" ht="12.75">
      <c r="A27" s="1">
        <f t="shared" si="12"/>
        <v>0.16</v>
      </c>
      <c r="B27" s="3">
        <f t="shared" si="0"/>
        <v>0.4817536741017153</v>
      </c>
      <c r="C27" s="3">
        <f t="shared" si="1"/>
        <v>0.33267557614275717</v>
      </c>
      <c r="D27" s="3">
        <f t="shared" si="2"/>
        <v>0.11755705045849466</v>
      </c>
      <c r="E27" s="3">
        <f t="shared" si="3"/>
        <v>-0.05258922181209685</v>
      </c>
      <c r="F27" s="3">
        <f t="shared" si="4"/>
        <v>-0.10914302785874319</v>
      </c>
      <c r="G27" s="3">
        <f t="shared" si="5"/>
        <v>-0.062231555084426265</v>
      </c>
      <c r="H27" s="3">
        <f t="shared" si="6"/>
        <v>0.019129991320373452</v>
      </c>
      <c r="I27" s="3">
        <f t="shared" si="7"/>
        <v>0.06340376775301024</v>
      </c>
      <c r="J27" s="3">
        <f t="shared" si="8"/>
        <v>0.0453243083985758</v>
      </c>
      <c r="K27" s="3">
        <f t="shared" si="9"/>
        <v>-0.006596485977068588</v>
      </c>
      <c r="L27" s="3">
        <f t="shared" si="10"/>
        <v>-0.04308700249838189</v>
      </c>
      <c r="M27" s="3">
        <f t="shared" si="11"/>
        <v>0.7861970749442099</v>
      </c>
    </row>
    <row r="28" spans="1:13" ht="12.75">
      <c r="A28" s="1">
        <f t="shared" si="12"/>
        <v>0.17</v>
      </c>
      <c r="B28" s="3">
        <f t="shared" si="0"/>
        <v>0.5090414157503713</v>
      </c>
      <c r="C28" s="3">
        <f t="shared" si="1"/>
        <v>0.3331688534552439</v>
      </c>
      <c r="D28" s="3">
        <f t="shared" si="2"/>
        <v>0.09079809994790937</v>
      </c>
      <c r="E28" s="3">
        <f t="shared" si="3"/>
        <v>-0.08029762540744723</v>
      </c>
      <c r="F28" s="3">
        <f t="shared" si="4"/>
        <v>-0.1106179960670089</v>
      </c>
      <c r="G28" s="3">
        <f t="shared" si="5"/>
        <v>-0.036104353694071015</v>
      </c>
      <c r="H28" s="3">
        <f t="shared" si="6"/>
        <v>0.04714669643484437</v>
      </c>
      <c r="I28" s="3">
        <f t="shared" si="7"/>
        <v>0.0658458893730092</v>
      </c>
      <c r="J28" s="3">
        <f t="shared" si="8"/>
        <v>0.019925760014428816</v>
      </c>
      <c r="K28" s="3">
        <f t="shared" si="9"/>
        <v>-0.03480588764861322</v>
      </c>
      <c r="L28" s="3">
        <f t="shared" si="10"/>
        <v>-0.04647222675898797</v>
      </c>
      <c r="M28" s="3">
        <f t="shared" si="11"/>
        <v>0.7576286253996785</v>
      </c>
    </row>
    <row r="29" spans="1:13" ht="12.75">
      <c r="A29" s="1">
        <f t="shared" si="12"/>
        <v>0.18000000000000002</v>
      </c>
      <c r="B29" s="3">
        <f t="shared" si="0"/>
        <v>0.5358267949789967</v>
      </c>
      <c r="C29" s="3">
        <f t="shared" si="1"/>
        <v>0.33070490043815925</v>
      </c>
      <c r="D29" s="3">
        <f t="shared" si="2"/>
        <v>0.061803398874989424</v>
      </c>
      <c r="E29" s="3">
        <f t="shared" si="3"/>
        <v>-0.10413837534591594</v>
      </c>
      <c r="F29" s="3">
        <f t="shared" si="4"/>
        <v>-0.10330849843202791</v>
      </c>
      <c r="G29" s="3">
        <f t="shared" si="5"/>
        <v>-0.005708229048119387</v>
      </c>
      <c r="H29" s="3">
        <f t="shared" si="6"/>
        <v>0.0674082061572203</v>
      </c>
      <c r="I29" s="3">
        <f t="shared" si="7"/>
        <v>0.05393446629166318</v>
      </c>
      <c r="J29" s="3">
        <f t="shared" si="8"/>
        <v>-0.01102243026974863</v>
      </c>
      <c r="K29" s="3">
        <f t="shared" si="9"/>
        <v>-0.050978061112033235</v>
      </c>
      <c r="L29" s="3">
        <f t="shared" si="10"/>
        <v>-0.030353523321366115</v>
      </c>
      <c r="M29" s="3">
        <f t="shared" si="11"/>
        <v>0.7441686492118176</v>
      </c>
    </row>
    <row r="30" spans="1:13" ht="12.75">
      <c r="A30" s="1">
        <f t="shared" si="12"/>
        <v>0.19000000000000003</v>
      </c>
      <c r="B30" s="3">
        <f t="shared" si="0"/>
        <v>0.5620833778521306</v>
      </c>
      <c r="C30" s="3">
        <f t="shared" si="1"/>
        <v>0.32530558731291576</v>
      </c>
      <c r="D30" s="3">
        <f t="shared" si="2"/>
        <v>0.03128689300804611</v>
      </c>
      <c r="E30" s="3">
        <f t="shared" si="3"/>
        <v>-0.1229631467148491</v>
      </c>
      <c r="F30" s="3">
        <f t="shared" si="4"/>
        <v>-0.08779500137507668</v>
      </c>
      <c r="G30" s="3">
        <f t="shared" si="5"/>
        <v>0.025362827821748105</v>
      </c>
      <c r="H30" s="3">
        <f t="shared" si="6"/>
        <v>0.07658168958485233</v>
      </c>
      <c r="I30" s="3">
        <f t="shared" si="7"/>
        <v>0.030266033315969755</v>
      </c>
      <c r="J30" s="3">
        <f t="shared" si="8"/>
        <v>-0.03890069796021493</v>
      </c>
      <c r="K30" s="3">
        <f t="shared" si="9"/>
        <v>-0.049520040471275006</v>
      </c>
      <c r="L30" s="3">
        <f t="shared" si="10"/>
        <v>-0.0014957504322917537</v>
      </c>
      <c r="M30" s="3">
        <f t="shared" si="11"/>
        <v>0.7502117719419553</v>
      </c>
    </row>
    <row r="31" spans="1:13" ht="12.75">
      <c r="A31" s="1">
        <f t="shared" si="12"/>
        <v>0.20000000000000004</v>
      </c>
      <c r="B31" s="3">
        <f t="shared" si="0"/>
        <v>0.5877852522924732</v>
      </c>
      <c r="C31" s="3">
        <f t="shared" si="1"/>
        <v>0.31701883876505116</v>
      </c>
      <c r="D31" s="3">
        <f t="shared" si="2"/>
        <v>-6.431487287184013E-17</v>
      </c>
      <c r="E31" s="3">
        <f t="shared" si="3"/>
        <v>-0.13586521661359338</v>
      </c>
      <c r="F31" s="3">
        <f t="shared" si="4"/>
        <v>-0.0653094724769414</v>
      </c>
      <c r="G31" s="3">
        <f t="shared" si="5"/>
        <v>0.053435022935679415</v>
      </c>
      <c r="H31" s="3">
        <f t="shared" si="6"/>
        <v>0.07315819356116562</v>
      </c>
      <c r="I31" s="3">
        <f t="shared" si="7"/>
        <v>-9.392082019517763E-17</v>
      </c>
      <c r="J31" s="3">
        <f t="shared" si="8"/>
        <v>-0.0559445009585385</v>
      </c>
      <c r="K31" s="3">
        <f t="shared" si="9"/>
        <v>-0.030936065910130105</v>
      </c>
      <c r="L31" s="3">
        <f t="shared" si="10"/>
        <v>0.027989773918689315</v>
      </c>
      <c r="M31" s="3">
        <f t="shared" si="11"/>
        <v>0.7713318255138549</v>
      </c>
    </row>
    <row r="32" spans="1:13" ht="12.75">
      <c r="A32" s="1">
        <f t="shared" si="12"/>
        <v>0.21000000000000005</v>
      </c>
      <c r="B32" s="3">
        <f t="shared" si="0"/>
        <v>0.6129070536529766</v>
      </c>
      <c r="C32" s="3">
        <f t="shared" si="1"/>
        <v>0.305918208561327</v>
      </c>
      <c r="D32" s="3">
        <f t="shared" si="2"/>
        <v>-0.031286893008046324</v>
      </c>
      <c r="E32" s="3">
        <f t="shared" si="3"/>
        <v>-0.14222313780044002</v>
      </c>
      <c r="F32" s="3">
        <f t="shared" si="4"/>
        <v>-0.03763754669392118</v>
      </c>
      <c r="G32" s="3">
        <f t="shared" si="5"/>
        <v>0.07518914311586927</v>
      </c>
      <c r="H32" s="3">
        <f t="shared" si="6"/>
        <v>0.05770085151003522</v>
      </c>
      <c r="I32" s="3">
        <f t="shared" si="7"/>
        <v>-0.030266033315969817</v>
      </c>
      <c r="J32" s="3">
        <f t="shared" si="8"/>
        <v>-0.05740686834933804</v>
      </c>
      <c r="K32" s="3">
        <f t="shared" si="9"/>
        <v>-0.0016531978462172015</v>
      </c>
      <c r="L32" s="3">
        <f t="shared" si="10"/>
        <v>0.04572827074652114</v>
      </c>
      <c r="M32" s="3">
        <f t="shared" si="11"/>
        <v>0.7969698505727967</v>
      </c>
    </row>
    <row r="33" spans="1:13" ht="12.75">
      <c r="A33" s="1">
        <f t="shared" si="12"/>
        <v>0.22000000000000006</v>
      </c>
      <c r="B33" s="3">
        <f t="shared" si="0"/>
        <v>0.6374239897486899</v>
      </c>
      <c r="C33" s="3">
        <f t="shared" si="1"/>
        <v>0.29210222668128777</v>
      </c>
      <c r="D33" s="3">
        <f t="shared" si="2"/>
        <v>-0.061803398874989625</v>
      </c>
      <c r="E33" s="3">
        <f t="shared" si="3"/>
        <v>-0.14173067161635397</v>
      </c>
      <c r="F33" s="3">
        <f t="shared" si="4"/>
        <v>-0.006976724392145819</v>
      </c>
      <c r="G33" s="3">
        <f t="shared" si="5"/>
        <v>0.0880530146480574</v>
      </c>
      <c r="H33" s="3">
        <f t="shared" si="6"/>
        <v>0.03275225319731313</v>
      </c>
      <c r="I33" s="3">
        <f t="shared" si="7"/>
        <v>-0.053934466291663215</v>
      </c>
      <c r="J33" s="3">
        <f t="shared" si="8"/>
        <v>-0.04288050749537698</v>
      </c>
      <c r="K33" s="3">
        <f t="shared" si="9"/>
        <v>0.028201410262052525</v>
      </c>
      <c r="L33" s="3">
        <f t="shared" si="10"/>
        <v>0.044275070756583323</v>
      </c>
      <c r="M33" s="3">
        <f t="shared" si="11"/>
        <v>0.8154821966234542</v>
      </c>
    </row>
    <row r="34" spans="1:13" ht="12.75">
      <c r="A34" s="1">
        <f t="shared" si="12"/>
        <v>0.23000000000000007</v>
      </c>
      <c r="B34" s="3">
        <f t="shared" si="0"/>
        <v>0.661311865323652</v>
      </c>
      <c r="C34" s="3">
        <f t="shared" si="1"/>
        <v>0.27569352475818715</v>
      </c>
      <c r="D34" s="3">
        <f t="shared" si="2"/>
        <v>-0.0907980999479095</v>
      </c>
      <c r="E34" s="3">
        <f t="shared" si="3"/>
        <v>-0.13441153842203216</v>
      </c>
      <c r="F34" s="3">
        <f t="shared" si="4"/>
        <v>0.0242381379329493</v>
      </c>
      <c r="G34" s="3">
        <f t="shared" si="5"/>
        <v>0.09050563314573454</v>
      </c>
      <c r="H34" s="3">
        <f t="shared" si="6"/>
        <v>0.002416212236778841</v>
      </c>
      <c r="I34" s="3">
        <f t="shared" si="7"/>
        <v>-0.06584588937300921</v>
      </c>
      <c r="J34" s="3">
        <f t="shared" si="8"/>
        <v>-0.016411241531719106</v>
      </c>
      <c r="K34" s="3">
        <f t="shared" si="9"/>
        <v>0.04830287503599904</v>
      </c>
      <c r="L34" s="3">
        <f t="shared" si="10"/>
        <v>0.024240067416684174</v>
      </c>
      <c r="M34" s="3">
        <f t="shared" si="11"/>
        <v>0.8192415465753151</v>
      </c>
    </row>
    <row r="35" spans="1:13" ht="12.75">
      <c r="A35" s="1">
        <f t="shared" si="12"/>
        <v>0.24000000000000007</v>
      </c>
      <c r="B35" s="3">
        <f t="shared" si="0"/>
        <v>0.6845471059286888</v>
      </c>
      <c r="C35" s="3">
        <f t="shared" si="1"/>
        <v>0.2568377475919296</v>
      </c>
      <c r="D35" s="3">
        <f t="shared" si="2"/>
        <v>-0.11755705045849482</v>
      </c>
      <c r="E35" s="3">
        <f t="shared" si="3"/>
        <v>-0.12061827507171637</v>
      </c>
      <c r="F35" s="3">
        <f t="shared" si="4"/>
        <v>0.05352818601130191</v>
      </c>
      <c r="G35" s="3">
        <f t="shared" si="5"/>
        <v>0.08225700476963811</v>
      </c>
      <c r="H35" s="3">
        <f t="shared" si="6"/>
        <v>-0.02831727328343697</v>
      </c>
      <c r="I35" s="3">
        <f t="shared" si="7"/>
        <v>-0.06340376775301021</v>
      </c>
      <c r="J35" s="3">
        <f t="shared" si="8"/>
        <v>0.014628816892050577</v>
      </c>
      <c r="K35" s="3">
        <f t="shared" si="9"/>
        <v>0.05169932898572042</v>
      </c>
      <c r="L35" s="3">
        <f t="shared" si="10"/>
        <v>-0.0059682492173480945</v>
      </c>
      <c r="M35" s="3">
        <f t="shared" si="11"/>
        <v>0.8076335743953229</v>
      </c>
    </row>
    <row r="36" spans="1:13" ht="12.75">
      <c r="A36" s="1">
        <f t="shared" si="12"/>
        <v>0.25000000000000006</v>
      </c>
      <c r="B36" s="3">
        <f t="shared" si="0"/>
        <v>0.7071067811865477</v>
      </c>
      <c r="C36" s="3">
        <f t="shared" si="1"/>
        <v>0.23570226039551576</v>
      </c>
      <c r="D36" s="3">
        <f t="shared" si="2"/>
        <v>-0.14142135623730961</v>
      </c>
      <c r="E36" s="3">
        <f t="shared" si="3"/>
        <v>-0.101015254455221</v>
      </c>
      <c r="F36" s="3">
        <f t="shared" si="4"/>
        <v>0.07856742013183873</v>
      </c>
      <c r="G36" s="3">
        <f t="shared" si="5"/>
        <v>0.06428243465332246</v>
      </c>
      <c r="H36" s="3">
        <f t="shared" si="6"/>
        <v>-0.054392829322042244</v>
      </c>
      <c r="I36" s="3">
        <f t="shared" si="7"/>
        <v>-0.04714045207910315</v>
      </c>
      <c r="J36" s="3">
        <f t="shared" si="8"/>
        <v>0.04159451654038532</v>
      </c>
      <c r="K36" s="3">
        <f t="shared" si="9"/>
        <v>0.037216146378239265</v>
      </c>
      <c r="L36" s="3">
        <f t="shared" si="10"/>
        <v>-0.03367175148507382</v>
      </c>
      <c r="M36" s="3">
        <f t="shared" si="11"/>
        <v>0.7868279157070995</v>
      </c>
    </row>
    <row r="37" spans="1:13" ht="12.75">
      <c r="A37" s="1">
        <f t="shared" si="12"/>
        <v>0.26000000000000006</v>
      </c>
      <c r="B37" s="3">
        <f t="shared" si="0"/>
        <v>0.7289686274214116</v>
      </c>
      <c r="C37" s="3">
        <f t="shared" si="1"/>
        <v>0.21247466324956307</v>
      </c>
      <c r="D37" s="3">
        <f t="shared" si="2"/>
        <v>-0.16180339887498957</v>
      </c>
      <c r="E37" s="3">
        <f t="shared" si="3"/>
        <v>-0.07654668499699938</v>
      </c>
      <c r="F37" s="3">
        <f t="shared" si="4"/>
        <v>0.0973674088937627</v>
      </c>
      <c r="G37" s="3">
        <f t="shared" si="5"/>
        <v>0.038707208324097485</v>
      </c>
      <c r="H37" s="3">
        <f t="shared" si="6"/>
        <v>-0.0715212681452502</v>
      </c>
      <c r="I37" s="3">
        <f t="shared" si="7"/>
        <v>-0.020601132958329747</v>
      </c>
      <c r="J37" s="3">
        <f t="shared" si="8"/>
        <v>0.05697548006639013</v>
      </c>
      <c r="K37" s="3">
        <f t="shared" si="9"/>
        <v>0.009862174451880128</v>
      </c>
      <c r="L37" s="3">
        <f t="shared" si="10"/>
        <v>-0.047243557205451356</v>
      </c>
      <c r="M37" s="3">
        <f t="shared" si="11"/>
        <v>0.7666395202260847</v>
      </c>
    </row>
    <row r="38" spans="1:13" ht="12.75">
      <c r="A38" s="1">
        <f t="shared" si="12"/>
        <v>0.2700000000000001</v>
      </c>
      <c r="B38" s="3">
        <f t="shared" si="0"/>
        <v>0.7501110696304597</v>
      </c>
      <c r="C38" s="3">
        <f t="shared" si="1"/>
        <v>0.18736112595071006</v>
      </c>
      <c r="D38" s="3">
        <f t="shared" si="2"/>
        <v>-0.17820130483767366</v>
      </c>
      <c r="E38" s="3">
        <f t="shared" si="3"/>
        <v>-0.048391131463612826</v>
      </c>
      <c r="F38" s="3">
        <f t="shared" si="4"/>
        <v>0.10843519577097198</v>
      </c>
      <c r="G38" s="3">
        <f t="shared" si="5"/>
        <v>0.008555301210773853</v>
      </c>
      <c r="H38" s="3">
        <f t="shared" si="6"/>
        <v>-0.07688512002813319</v>
      </c>
      <c r="I38" s="3">
        <f t="shared" si="7"/>
        <v>0.010428964336015534</v>
      </c>
      <c r="J38" s="3">
        <f t="shared" si="8"/>
        <v>0.056487863863349516</v>
      </c>
      <c r="K38" s="3">
        <f t="shared" si="9"/>
        <v>-0.02090252055972541</v>
      </c>
      <c r="L38" s="3">
        <f t="shared" si="10"/>
        <v>-0.040987715571616276</v>
      </c>
      <c r="M38" s="3">
        <f t="shared" si="11"/>
        <v>0.7560117283015192</v>
      </c>
    </row>
    <row r="39" spans="1:13" ht="12.75">
      <c r="A39" s="1">
        <f t="shared" si="12"/>
        <v>0.2800000000000001</v>
      </c>
      <c r="B39" s="3">
        <f t="shared" si="0"/>
        <v>0.7705132427757894</v>
      </c>
      <c r="C39" s="3">
        <f t="shared" si="1"/>
        <v>0.16058455803390495</v>
      </c>
      <c r="D39" s="3">
        <f t="shared" si="2"/>
        <v>-0.19021130325903074</v>
      </c>
      <c r="E39" s="3">
        <f t="shared" si="3"/>
        <v>-0.017904747652043272</v>
      </c>
      <c r="F39" s="3">
        <f t="shared" si="4"/>
        <v>0.11089185871425239</v>
      </c>
      <c r="G39" s="3">
        <f t="shared" si="5"/>
        <v>-0.0226081715604415</v>
      </c>
      <c r="H39" s="3">
        <f t="shared" si="6"/>
        <v>-0.06960208095892445</v>
      </c>
      <c r="I39" s="3">
        <f t="shared" si="7"/>
        <v>0.03918568348616504</v>
      </c>
      <c r="J39" s="3">
        <f t="shared" si="8"/>
        <v>0.040267476819334395</v>
      </c>
      <c r="K39" s="3">
        <f t="shared" si="9"/>
        <v>-0.04443831186852723</v>
      </c>
      <c r="L39" s="3">
        <f t="shared" si="10"/>
        <v>-0.017529740604032066</v>
      </c>
      <c r="M39" s="3">
        <f t="shared" si="11"/>
        <v>0.7591484639264467</v>
      </c>
    </row>
    <row r="40" spans="1:13" ht="12.75">
      <c r="A40" s="1">
        <f t="shared" si="12"/>
        <v>0.2900000000000001</v>
      </c>
      <c r="B40" s="3">
        <f t="shared" si="0"/>
        <v>0.7901550123756905</v>
      </c>
      <c r="C40" s="3">
        <f t="shared" si="1"/>
        <v>0.13238263021159327</v>
      </c>
      <c r="D40" s="3">
        <f t="shared" si="2"/>
        <v>-0.1975376681190276</v>
      </c>
      <c r="E40" s="3">
        <f t="shared" si="3"/>
        <v>0.013444044759788028</v>
      </c>
      <c r="F40" s="3">
        <f t="shared" si="4"/>
        <v>0.1045423076615805</v>
      </c>
      <c r="G40" s="3">
        <f t="shared" si="5"/>
        <v>-0.05109848889564836</v>
      </c>
      <c r="H40" s="3">
        <f t="shared" si="6"/>
        <v>-0.05087014348643455</v>
      </c>
      <c r="I40" s="3">
        <f t="shared" si="7"/>
        <v>0.05940043494589125</v>
      </c>
      <c r="J40" s="3">
        <f t="shared" si="8"/>
        <v>0.012831955376266867</v>
      </c>
      <c r="K40" s="3">
        <f t="shared" si="9"/>
        <v>-0.052605608440301654</v>
      </c>
      <c r="L40" s="3">
        <f t="shared" si="10"/>
        <v>0.013285290763773121</v>
      </c>
      <c r="M40" s="3">
        <f t="shared" si="11"/>
        <v>0.7739297671531712</v>
      </c>
    </row>
    <row r="41" spans="1:13" ht="12.75">
      <c r="A41" s="1">
        <f t="shared" si="12"/>
        <v>0.3000000000000001</v>
      </c>
      <c r="B41" s="3">
        <f t="shared" si="0"/>
        <v>0.8090169943749476</v>
      </c>
      <c r="C41" s="3">
        <f t="shared" si="1"/>
        <v>0.1030056647916489</v>
      </c>
      <c r="D41" s="3">
        <f t="shared" si="2"/>
        <v>-0.2</v>
      </c>
      <c r="E41" s="3">
        <f t="shared" si="3"/>
        <v>0.04414528491070698</v>
      </c>
      <c r="F41" s="3">
        <f t="shared" si="4"/>
        <v>0.08989077715277173</v>
      </c>
      <c r="G41" s="3">
        <f t="shared" si="5"/>
        <v>-0.07354699948863165</v>
      </c>
      <c r="H41" s="3">
        <f t="shared" si="6"/>
        <v>-0.023770538028841753</v>
      </c>
      <c r="I41" s="3">
        <f t="shared" si="7"/>
        <v>0.06666666666666667</v>
      </c>
      <c r="J41" s="3">
        <f t="shared" si="8"/>
        <v>-0.01817747025735011</v>
      </c>
      <c r="K41" s="3">
        <f t="shared" si="9"/>
        <v>-0.04257984180920762</v>
      </c>
      <c r="L41" s="3">
        <f t="shared" si="10"/>
        <v>0.03852461877975963</v>
      </c>
      <c r="M41" s="3">
        <f t="shared" si="11"/>
        <v>0.7931751570924703</v>
      </c>
    </row>
    <row r="42" spans="1:13" ht="12.75">
      <c r="A42" s="1">
        <f t="shared" si="12"/>
        <v>0.3100000000000001</v>
      </c>
      <c r="B42" s="3">
        <f t="shared" si="0"/>
        <v>0.827080574274562</v>
      </c>
      <c r="C42" s="3">
        <f t="shared" si="1"/>
        <v>0.07271441379884715</v>
      </c>
      <c r="D42" s="3">
        <f t="shared" si="2"/>
        <v>-0.19753766811902748</v>
      </c>
      <c r="E42" s="3">
        <f t="shared" si="3"/>
        <v>0.0727202022500533</v>
      </c>
      <c r="F42" s="3">
        <f t="shared" si="4"/>
        <v>0.06810078373921931</v>
      </c>
      <c r="G42" s="3">
        <f t="shared" si="5"/>
        <v>-0.08729942597063126</v>
      </c>
      <c r="H42" s="3">
        <f t="shared" si="6"/>
        <v>0.007239101024501431</v>
      </c>
      <c r="I42" s="3">
        <f t="shared" si="7"/>
        <v>0.059400434945891076</v>
      </c>
      <c r="J42" s="3">
        <f t="shared" si="8"/>
        <v>-0.04412418056649789</v>
      </c>
      <c r="K42" s="3">
        <f t="shared" si="9"/>
        <v>-0.017828311591857292</v>
      </c>
      <c r="L42" s="3">
        <f t="shared" si="10"/>
        <v>0.04759555049360625</v>
      </c>
      <c r="M42" s="3">
        <f t="shared" si="11"/>
        <v>0.8080614742786667</v>
      </c>
    </row>
    <row r="43" spans="1:13" ht="12.75">
      <c r="A43" s="1">
        <f t="shared" si="12"/>
        <v>0.3200000000000001</v>
      </c>
      <c r="B43" s="3">
        <f t="shared" si="0"/>
        <v>0.8443279255020152</v>
      </c>
      <c r="C43" s="3">
        <f t="shared" si="1"/>
        <v>0.0417777445214344</v>
      </c>
      <c r="D43" s="3">
        <f t="shared" si="2"/>
        <v>-0.19021130325903063</v>
      </c>
      <c r="E43" s="3">
        <f t="shared" si="3"/>
        <v>0.09779244370409865</v>
      </c>
      <c r="F43" s="3">
        <f t="shared" si="4"/>
        <v>0.04090272807607496</v>
      </c>
      <c r="G43" s="3">
        <f t="shared" si="5"/>
        <v>-0.0907297025843883</v>
      </c>
      <c r="H43" s="3">
        <f t="shared" si="6"/>
        <v>0.037057974930901544</v>
      </c>
      <c r="I43" s="3">
        <f t="shared" si="7"/>
        <v>0.03918568348616471</v>
      </c>
      <c r="J43" s="3">
        <f t="shared" si="8"/>
        <v>-0.05778160298404057</v>
      </c>
      <c r="K43" s="3">
        <f t="shared" si="9"/>
        <v>0.013088941429729451</v>
      </c>
      <c r="L43" s="3">
        <f t="shared" si="10"/>
        <v>0.03669110679884687</v>
      </c>
      <c r="M43" s="3">
        <f t="shared" si="11"/>
        <v>0.8121019396218063</v>
      </c>
    </row>
    <row r="44" spans="1:13" ht="12.75">
      <c r="A44" s="1">
        <f t="shared" si="12"/>
        <v>0.3300000000000001</v>
      </c>
      <c r="B44" s="3">
        <f t="shared" si="0"/>
        <v>0.8607420270039438</v>
      </c>
      <c r="C44" s="3">
        <f t="shared" si="1"/>
        <v>0.01047025302604245</v>
      </c>
      <c r="D44" s="3">
        <f t="shared" si="2"/>
        <v>-0.17820130483767344</v>
      </c>
      <c r="E44" s="3">
        <f t="shared" si="3"/>
        <v>0.118154367753509</v>
      </c>
      <c r="F44" s="3">
        <f t="shared" si="4"/>
        <v>0.01045647925761229</v>
      </c>
      <c r="G44" s="3">
        <f t="shared" si="5"/>
        <v>-0.08343223869854365</v>
      </c>
      <c r="H44" s="3">
        <f t="shared" si="6"/>
        <v>0.06078115479813026</v>
      </c>
      <c r="I44" s="3">
        <f t="shared" si="7"/>
        <v>0.01042896433601514</v>
      </c>
      <c r="J44" s="3">
        <f t="shared" si="8"/>
        <v>-0.05534592758554252</v>
      </c>
      <c r="K44" s="3">
        <f t="shared" si="9"/>
        <v>0.03947952998055074</v>
      </c>
      <c r="L44" s="3">
        <f t="shared" si="10"/>
        <v>0.010387773399834929</v>
      </c>
      <c r="M44" s="3">
        <f t="shared" si="11"/>
        <v>0.8039210784338788</v>
      </c>
    </row>
    <row r="45" spans="1:13" ht="12.75">
      <c r="A45" s="1">
        <f t="shared" si="12"/>
        <v>0.34000000000000014</v>
      </c>
      <c r="B45" s="3">
        <f t="shared" si="0"/>
        <v>0.8763066800438638</v>
      </c>
      <c r="C45" s="3">
        <f t="shared" si="1"/>
        <v>-0.02093017317643822</v>
      </c>
      <c r="D45" s="3">
        <f t="shared" si="2"/>
        <v>-0.1618033988749893</v>
      </c>
      <c r="E45" s="3">
        <f t="shared" si="3"/>
        <v>0.13282521226975036</v>
      </c>
      <c r="F45" s="3">
        <f t="shared" si="4"/>
        <v>-0.02082014606508094</v>
      </c>
      <c r="G45" s="3">
        <f t="shared" si="5"/>
        <v>-0.06626987522012817</v>
      </c>
      <c r="H45" s="3">
        <f t="shared" si="6"/>
        <v>0.07450639700989482</v>
      </c>
      <c r="I45" s="3">
        <f t="shared" si="7"/>
        <v>-0.020601132958330125</v>
      </c>
      <c r="J45" s="3">
        <f t="shared" si="8"/>
        <v>-0.03749552880874615</v>
      </c>
      <c r="K45" s="3">
        <f t="shared" si="9"/>
        <v>0.052216563227077815</v>
      </c>
      <c r="L45" s="3">
        <f t="shared" si="10"/>
        <v>-0.020275204360242022</v>
      </c>
      <c r="M45" s="3">
        <f t="shared" si="11"/>
        <v>0.7876593930866319</v>
      </c>
    </row>
    <row r="46" spans="1:13" ht="12.75">
      <c r="A46" s="1">
        <f t="shared" si="12"/>
        <v>0.35000000000000014</v>
      </c>
      <c r="B46" s="3">
        <f t="shared" si="0"/>
        <v>0.891006524188368</v>
      </c>
      <c r="C46" s="3">
        <f t="shared" si="1"/>
        <v>-0.052144821680077356</v>
      </c>
      <c r="D46" s="3">
        <f t="shared" si="2"/>
        <v>-0.14142135623730917</v>
      </c>
      <c r="E46" s="3">
        <f t="shared" si="3"/>
        <v>0.14109833437073402</v>
      </c>
      <c r="F46" s="3">
        <f t="shared" si="4"/>
        <v>-0.05044338885995005</v>
      </c>
      <c r="G46" s="3">
        <f t="shared" si="5"/>
        <v>-0.04127186361268575</v>
      </c>
      <c r="H46" s="3">
        <f t="shared" si="6"/>
        <v>0.07597602619962589</v>
      </c>
      <c r="I46" s="3">
        <f t="shared" si="7"/>
        <v>-0.04714045207910335</v>
      </c>
      <c r="J46" s="3">
        <f t="shared" si="8"/>
        <v>-0.009202027355307172</v>
      </c>
      <c r="K46" s="3">
        <f t="shared" si="9"/>
        <v>0.04689508022044024</v>
      </c>
      <c r="L46" s="3">
        <f t="shared" si="10"/>
        <v>-0.042428882104208185</v>
      </c>
      <c r="M46" s="3">
        <f t="shared" si="11"/>
        <v>0.7709231730505272</v>
      </c>
    </row>
    <row r="47" spans="1:13" ht="12.75">
      <c r="A47" s="1">
        <f t="shared" si="12"/>
        <v>0.36000000000000015</v>
      </c>
      <c r="B47" s="3">
        <f t="shared" si="0"/>
        <v>0.9048270524660197</v>
      </c>
      <c r="C47" s="3">
        <f t="shared" si="1"/>
        <v>-0.08289662905495196</v>
      </c>
      <c r="D47" s="3">
        <f t="shared" si="2"/>
        <v>-0.11755705045849422</v>
      </c>
      <c r="E47" s="3">
        <f t="shared" si="3"/>
        <v>0.1425752469183245</v>
      </c>
      <c r="F47" s="3">
        <f t="shared" si="4"/>
        <v>-0.07606078954763242</v>
      </c>
      <c r="G47" s="3">
        <f t="shared" si="5"/>
        <v>-0.011393930324027317</v>
      </c>
      <c r="H47" s="3">
        <f t="shared" si="6"/>
        <v>0.06494830196169318</v>
      </c>
      <c r="I47" s="3">
        <f t="shared" si="7"/>
        <v>-0.06340376775301036</v>
      </c>
      <c r="J47" s="3">
        <f t="shared" si="8"/>
        <v>0.021654385452040306</v>
      </c>
      <c r="K47" s="3">
        <f t="shared" si="9"/>
        <v>0.025355456531668968</v>
      </c>
      <c r="L47" s="3">
        <f t="shared" si="10"/>
        <v>-0.046775583368032704</v>
      </c>
      <c r="M47" s="3">
        <f t="shared" si="11"/>
        <v>0.7612726928235977</v>
      </c>
    </row>
    <row r="48" spans="1:13" ht="12.75">
      <c r="A48" s="1">
        <f t="shared" si="12"/>
        <v>0.37000000000000016</v>
      </c>
      <c r="B48" s="3">
        <f t="shared" si="0"/>
        <v>0.9177546256839814</v>
      </c>
      <c r="C48" s="3">
        <f t="shared" si="1"/>
        <v>-0.11291264008176426</v>
      </c>
      <c r="D48" s="3">
        <f t="shared" si="2"/>
        <v>-0.09079809994790893</v>
      </c>
      <c r="E48" s="3">
        <f t="shared" si="3"/>
        <v>0.13718481223956316</v>
      </c>
      <c r="F48" s="3">
        <f t="shared" si="4"/>
        <v>-0.09563800300043843</v>
      </c>
      <c r="G48" s="3">
        <f t="shared" si="5"/>
        <v>0.01983120376332237</v>
      </c>
      <c r="H48" s="3">
        <f t="shared" si="6"/>
        <v>0.04323718291170184</v>
      </c>
      <c r="I48" s="3">
        <f t="shared" si="7"/>
        <v>-0.06584588937300913</v>
      </c>
      <c r="J48" s="3">
        <f t="shared" si="8"/>
        <v>0.04647970661033509</v>
      </c>
      <c r="K48" s="3">
        <f t="shared" si="9"/>
        <v>-0.004953069122027462</v>
      </c>
      <c r="L48" s="3">
        <f t="shared" si="10"/>
        <v>-0.031491041205887756</v>
      </c>
      <c r="M48" s="3">
        <f t="shared" si="11"/>
        <v>0.7628487884778679</v>
      </c>
    </row>
    <row r="49" spans="1:13" ht="12.75">
      <c r="A49" s="1">
        <f t="shared" si="12"/>
        <v>0.38000000000000017</v>
      </c>
      <c r="B49" s="3">
        <f t="shared" si="0"/>
        <v>0.9297764858882516</v>
      </c>
      <c r="C49" s="3">
        <f t="shared" si="1"/>
        <v>-0.1419264305216913</v>
      </c>
      <c r="D49" s="3">
        <f t="shared" si="2"/>
        <v>-0.06180339887498902</v>
      </c>
      <c r="E49" s="3">
        <f t="shared" si="3"/>
        <v>0.12518666857769453</v>
      </c>
      <c r="F49" s="3">
        <f t="shared" si="4"/>
        <v>-0.1076203512365147</v>
      </c>
      <c r="G49" s="3">
        <f t="shared" si="5"/>
        <v>0.04871152681627267</v>
      </c>
      <c r="H49" s="3">
        <f t="shared" si="6"/>
        <v>0.0144139472758244</v>
      </c>
      <c r="I49" s="3">
        <f t="shared" si="7"/>
        <v>-0.05393446629166298</v>
      </c>
      <c r="J49" s="3">
        <f t="shared" si="8"/>
        <v>0.05835968831261641</v>
      </c>
      <c r="K49" s="3">
        <f t="shared" si="9"/>
        <v>-0.03354863103940511</v>
      </c>
      <c r="L49" s="3">
        <f t="shared" si="10"/>
        <v>-0.002990024739490636</v>
      </c>
      <c r="M49" s="3">
        <f t="shared" si="11"/>
        <v>0.7746250141669059</v>
      </c>
    </row>
    <row r="50" spans="1:13" ht="12.75">
      <c r="A50" s="1">
        <f t="shared" si="12"/>
        <v>0.3900000000000002</v>
      </c>
      <c r="B50" s="3">
        <f t="shared" si="0"/>
        <v>0.9408807689542257</v>
      </c>
      <c r="C50" s="3">
        <f t="shared" si="1"/>
        <v>-0.16968047191679092</v>
      </c>
      <c r="D50" s="3">
        <f t="shared" si="2"/>
        <v>-0.0312868930080457</v>
      </c>
      <c r="E50" s="3">
        <f t="shared" si="3"/>
        <v>0.10715872423292237</v>
      </c>
      <c r="F50" s="3">
        <f t="shared" si="4"/>
        <v>-0.11105628448508126</v>
      </c>
      <c r="G50" s="3">
        <f t="shared" si="5"/>
        <v>0.07183227385233576</v>
      </c>
      <c r="H50" s="3">
        <f t="shared" si="6"/>
        <v>-0.016780249338196242</v>
      </c>
      <c r="I50" s="3">
        <f t="shared" si="7"/>
        <v>-0.030266033315969353</v>
      </c>
      <c r="J50" s="3">
        <f t="shared" si="8"/>
        <v>0.053985566216704514</v>
      </c>
      <c r="K50" s="3">
        <f t="shared" si="9"/>
        <v>-0.05054177293036554</v>
      </c>
      <c r="L50" s="3">
        <f t="shared" si="10"/>
        <v>0.026765875135816204</v>
      </c>
      <c r="M50" s="3">
        <f t="shared" si="11"/>
        <v>0.7910115033975555</v>
      </c>
    </row>
    <row r="51" spans="1:13" ht="12.75">
      <c r="A51" s="1">
        <f t="shared" si="12"/>
        <v>0.4000000000000002</v>
      </c>
      <c r="B51" s="3">
        <f t="shared" si="0"/>
        <v>0.9510565162951538</v>
      </c>
      <c r="C51" s="3">
        <f t="shared" si="1"/>
        <v>-0.1959284174308248</v>
      </c>
      <c r="D51" s="3">
        <f t="shared" si="2"/>
        <v>4.839011136237303E-16</v>
      </c>
      <c r="E51" s="3">
        <f t="shared" si="3"/>
        <v>0.08396932175606722</v>
      </c>
      <c r="F51" s="3">
        <f t="shared" si="4"/>
        <v>-0.1056729462550169</v>
      </c>
      <c r="G51" s="3">
        <f t="shared" si="5"/>
        <v>0.08645968329955955</v>
      </c>
      <c r="H51" s="3">
        <f t="shared" si="6"/>
        <v>-0.045214250176344714</v>
      </c>
      <c r="I51" s="3">
        <f t="shared" si="7"/>
        <v>4.246892189770553E-16</v>
      </c>
      <c r="J51" s="3">
        <f t="shared" si="8"/>
        <v>0.03457560307602736</v>
      </c>
      <c r="K51" s="3">
        <f t="shared" si="9"/>
        <v>-0.050055606120797395</v>
      </c>
      <c r="L51" s="3">
        <f t="shared" si="10"/>
        <v>0.04528840553786465</v>
      </c>
      <c r="M51" s="3">
        <f t="shared" si="11"/>
        <v>0.8044783099816896</v>
      </c>
    </row>
    <row r="52" spans="1:13" ht="12.75">
      <c r="A52" s="1">
        <f t="shared" si="12"/>
        <v>0.4100000000000002</v>
      </c>
      <c r="B52" s="3">
        <f t="shared" si="0"/>
        <v>0.9602936856769433</v>
      </c>
      <c r="C52" s="3">
        <f t="shared" si="1"/>
        <v>-0.22043728844121768</v>
      </c>
      <c r="D52" s="3">
        <f t="shared" si="2"/>
        <v>0.03128689300804665</v>
      </c>
      <c r="E52" s="3">
        <f t="shared" si="3"/>
        <v>0.05673541294782531</v>
      </c>
      <c r="F52" s="3">
        <f t="shared" si="4"/>
        <v>-0.09189784158606211</v>
      </c>
      <c r="G52" s="3">
        <f t="shared" si="5"/>
        <v>0.09086423276052104</v>
      </c>
      <c r="H52" s="3">
        <f t="shared" si="6"/>
        <v>-0.06621092515414988</v>
      </c>
      <c r="I52" s="3">
        <f t="shared" si="7"/>
        <v>0.03026603331597011</v>
      </c>
      <c r="J52" s="3">
        <f t="shared" si="8"/>
        <v>0.005535783136382486</v>
      </c>
      <c r="K52" s="3">
        <f t="shared" si="9"/>
        <v>-0.032258265981735264</v>
      </c>
      <c r="L52" s="3">
        <f t="shared" si="10"/>
        <v>0.044803846140677166</v>
      </c>
      <c r="M52" s="3">
        <f t="shared" si="11"/>
        <v>0.8089815658232011</v>
      </c>
    </row>
    <row r="53" spans="1:13" ht="12.75">
      <c r="A53" s="1">
        <f t="shared" si="12"/>
        <v>0.4200000000000002</v>
      </c>
      <c r="B53" s="3">
        <f t="shared" si="0"/>
        <v>0.9685831611286313</v>
      </c>
      <c r="C53" s="3">
        <f t="shared" si="1"/>
        <v>-0.24298954247380425</v>
      </c>
      <c r="D53" s="3">
        <f t="shared" si="2"/>
        <v>0.06180339887499011</v>
      </c>
      <c r="E53" s="3">
        <f t="shared" si="3"/>
        <v>0.02676875922653149</v>
      </c>
      <c r="F53" s="3">
        <f t="shared" si="4"/>
        <v>-0.07082488774985396</v>
      </c>
      <c r="G53" s="3">
        <f t="shared" si="5"/>
        <v>0.08452513508074998</v>
      </c>
      <c r="H53" s="3">
        <f t="shared" si="6"/>
        <v>-0.07631651548572915</v>
      </c>
      <c r="I53" s="3">
        <f t="shared" si="7"/>
        <v>0.05393446629166348</v>
      </c>
      <c r="J53" s="3">
        <f t="shared" si="8"/>
        <v>-0.02504584068029897</v>
      </c>
      <c r="K53" s="3">
        <f t="shared" si="9"/>
        <v>-0.003304764185752808</v>
      </c>
      <c r="L53" s="3">
        <f t="shared" si="10"/>
        <v>0.025515561665665994</v>
      </c>
      <c r="M53" s="3">
        <f t="shared" si="11"/>
        <v>0.8026489316927932</v>
      </c>
    </row>
    <row r="54" spans="1:13" ht="12.75">
      <c r="A54" s="1">
        <f t="shared" si="12"/>
        <v>0.4300000000000002</v>
      </c>
      <c r="B54" s="3">
        <f t="shared" si="0"/>
        <v>0.9759167619387475</v>
      </c>
      <c r="C54" s="3">
        <f t="shared" si="1"/>
        <v>-0.26338500412523047</v>
      </c>
      <c r="D54" s="3">
        <f t="shared" si="2"/>
        <v>0.09079809994790995</v>
      </c>
      <c r="E54" s="3">
        <f t="shared" si="3"/>
        <v>-0.004487251296876153</v>
      </c>
      <c r="F54" s="3">
        <f t="shared" si="4"/>
        <v>-0.04412754340386396</v>
      </c>
      <c r="G54" s="3">
        <f t="shared" si="5"/>
        <v>0.0681919154209505</v>
      </c>
      <c r="H54" s="3">
        <f t="shared" si="6"/>
        <v>-0.07386874505207236</v>
      </c>
      <c r="I54" s="3">
        <f t="shared" si="7"/>
        <v>0.06584588937300925</v>
      </c>
      <c r="J54" s="3">
        <f t="shared" si="8"/>
        <v>-0.04865179848673936</v>
      </c>
      <c r="K54" s="3">
        <f t="shared" si="9"/>
        <v>0.0267916534605464</v>
      </c>
      <c r="L54" s="3">
        <f t="shared" si="10"/>
        <v>-0.004481348253263267</v>
      </c>
      <c r="M54" s="3">
        <f t="shared" si="11"/>
        <v>0.788542629523118</v>
      </c>
    </row>
    <row r="55" spans="1:13" ht="12.75">
      <c r="A55" s="1">
        <f t="shared" si="12"/>
        <v>0.4400000000000002</v>
      </c>
      <c r="B55" s="3">
        <f t="shared" si="0"/>
        <v>0.9822872507286888</v>
      </c>
      <c r="C55" s="3">
        <f t="shared" si="1"/>
        <v>-0.2814426418340054</v>
      </c>
      <c r="D55" s="3">
        <f t="shared" si="2"/>
        <v>0.11755705045849515</v>
      </c>
      <c r="E55" s="3">
        <f t="shared" si="3"/>
        <v>-0.03552712673783713</v>
      </c>
      <c r="F55" s="3">
        <f t="shared" si="4"/>
        <v>-0.013925914840477636</v>
      </c>
      <c r="G55" s="3">
        <f t="shared" si="5"/>
        <v>0.043795788554700926</v>
      </c>
      <c r="H55" s="3">
        <f t="shared" si="6"/>
        <v>-0.05927024944429092</v>
      </c>
      <c r="I55" s="3">
        <f t="shared" si="7"/>
        <v>0.06340376775301003</v>
      </c>
      <c r="J55" s="3">
        <f t="shared" si="8"/>
        <v>-0.05870745461342779</v>
      </c>
      <c r="K55" s="3">
        <f t="shared" si="9"/>
        <v>0.04762247644558021</v>
      </c>
      <c r="L55" s="3">
        <f t="shared" si="10"/>
        <v>-0.032597481234700014</v>
      </c>
      <c r="M55" s="3">
        <f t="shared" si="11"/>
        <v>0.7731954652357363</v>
      </c>
    </row>
    <row r="56" spans="1:13" ht="12.75">
      <c r="A56" s="1">
        <f t="shared" si="12"/>
        <v>0.45000000000000023</v>
      </c>
      <c r="B56" s="3">
        <f t="shared" si="0"/>
        <v>0.9876883405951378</v>
      </c>
      <c r="C56" s="3">
        <f t="shared" si="1"/>
        <v>-0.29700217472945617</v>
      </c>
      <c r="D56" s="3">
        <f t="shared" si="2"/>
        <v>0.14142135623730995</v>
      </c>
      <c r="E56" s="3">
        <f t="shared" si="3"/>
        <v>-0.06485578567707863</v>
      </c>
      <c r="F56" s="3">
        <f t="shared" si="4"/>
        <v>0.01738160722669295</v>
      </c>
      <c r="G56" s="3">
        <f t="shared" si="5"/>
        <v>0.014221315003656847</v>
      </c>
      <c r="H56" s="3">
        <f t="shared" si="6"/>
        <v>-0.03492234613381055</v>
      </c>
      <c r="I56" s="3">
        <f t="shared" si="7"/>
        <v>0.04714045207910275</v>
      </c>
      <c r="J56" s="3">
        <f t="shared" si="8"/>
        <v>-0.05241214848166832</v>
      </c>
      <c r="K56" s="3">
        <f t="shared" si="9"/>
        <v>0.0519835968734282</v>
      </c>
      <c r="L56" s="3">
        <f t="shared" si="10"/>
        <v>-0.04703277812357812</v>
      </c>
      <c r="M56" s="3">
        <f t="shared" si="11"/>
        <v>0.7636114348697367</v>
      </c>
    </row>
    <row r="57" spans="1:13" ht="12.75">
      <c r="A57" s="1">
        <f t="shared" si="12"/>
        <v>0.46000000000000024</v>
      </c>
      <c r="B57" s="3">
        <f t="shared" si="0"/>
        <v>0.9921147013144779</v>
      </c>
      <c r="C57" s="3">
        <f t="shared" si="1"/>
        <v>-0.30992549529608404</v>
      </c>
      <c r="D57" s="3">
        <f t="shared" si="2"/>
        <v>0.16180339887498987</v>
      </c>
      <c r="E57" s="3">
        <f t="shared" si="3"/>
        <v>-0.09106056996409903</v>
      </c>
      <c r="F57" s="3">
        <f t="shared" si="4"/>
        <v>0.047308810173897556</v>
      </c>
      <c r="G57" s="3">
        <f t="shared" si="5"/>
        <v>-0.01703466496233909</v>
      </c>
      <c r="H57" s="3">
        <f t="shared" si="6"/>
        <v>-0.004830039963792548</v>
      </c>
      <c r="I57" s="3">
        <f t="shared" si="7"/>
        <v>0.02060113295832932</v>
      </c>
      <c r="J57" s="3">
        <f t="shared" si="8"/>
        <v>-0.03151922323405799</v>
      </c>
      <c r="K57" s="3">
        <f t="shared" si="9"/>
        <v>0.03836676986428443</v>
      </c>
      <c r="L57" s="3">
        <f t="shared" si="10"/>
        <v>-0.041728889525897914</v>
      </c>
      <c r="M57" s="3">
        <f t="shared" si="11"/>
        <v>0.7640959302397085</v>
      </c>
    </row>
    <row r="58" spans="1:13" ht="12.75">
      <c r="A58" s="1">
        <f t="shared" si="12"/>
        <v>0.47000000000000025</v>
      </c>
      <c r="B58" s="3">
        <f t="shared" si="0"/>
        <v>0.9955619646030801</v>
      </c>
      <c r="C58" s="3">
        <f t="shared" si="1"/>
        <v>-0.3200978952256479</v>
      </c>
      <c r="D58" s="3">
        <f t="shared" si="2"/>
        <v>0.17820130483767388</v>
      </c>
      <c r="E58" s="3">
        <f t="shared" si="3"/>
        <v>-0.11287928748224194</v>
      </c>
      <c r="F58" s="3">
        <f t="shared" si="4"/>
        <v>0.07347909614707293</v>
      </c>
      <c r="G58" s="3">
        <f t="shared" si="5"/>
        <v>-0.04627649234094325</v>
      </c>
      <c r="H58" s="3">
        <f t="shared" si="6"/>
        <v>0.02605676309579235</v>
      </c>
      <c r="I58" s="3">
        <f t="shared" si="7"/>
        <v>-0.010428964336016094</v>
      </c>
      <c r="J58" s="3">
        <f t="shared" si="8"/>
        <v>-0.0018476917104772422</v>
      </c>
      <c r="K58" s="3">
        <f t="shared" si="9"/>
        <v>0.01148122323139633</v>
      </c>
      <c r="L58" s="3">
        <f t="shared" si="10"/>
        <v>-0.018911804315941187</v>
      </c>
      <c r="M58" s="3">
        <f t="shared" si="11"/>
        <v>0.7743382165037479</v>
      </c>
    </row>
    <row r="59" spans="1:13" ht="12.75">
      <c r="A59" s="1">
        <f t="shared" si="12"/>
        <v>0.48000000000000026</v>
      </c>
      <c r="B59" s="3">
        <f t="shared" si="0"/>
        <v>0.9980267284282716</v>
      </c>
      <c r="C59" s="3">
        <f t="shared" si="1"/>
        <v>-0.32742908357622974</v>
      </c>
      <c r="D59" s="3">
        <f t="shared" si="2"/>
        <v>0.19021130325903096</v>
      </c>
      <c r="E59" s="3">
        <f t="shared" si="3"/>
        <v>-0.129261007495146</v>
      </c>
      <c r="F59" s="3">
        <f t="shared" si="4"/>
        <v>0.09381421394466871</v>
      </c>
      <c r="G59" s="3">
        <f t="shared" si="5"/>
        <v>-0.07004665843416295</v>
      </c>
      <c r="H59" s="3">
        <f t="shared" si="6"/>
        <v>0.052657469686822916</v>
      </c>
      <c r="I59" s="3">
        <f t="shared" si="7"/>
        <v>-0.0391856834861654</v>
      </c>
      <c r="J59" s="3">
        <f t="shared" si="8"/>
        <v>0.028338451417748677</v>
      </c>
      <c r="K59" s="3">
        <f t="shared" si="9"/>
        <v>-0.019374976457088848</v>
      </c>
      <c r="L59" s="3">
        <f t="shared" si="10"/>
        <v>0.01184237557927966</v>
      </c>
      <c r="M59" s="3">
        <f t="shared" si="11"/>
        <v>0.7895931328670297</v>
      </c>
    </row>
    <row r="60" spans="1:13" ht="12.75">
      <c r="A60" s="1">
        <f t="shared" si="12"/>
        <v>0.49000000000000027</v>
      </c>
      <c r="B60" s="3">
        <f t="shared" si="0"/>
        <v>0.9995065603657316</v>
      </c>
      <c r="C60" s="3">
        <f t="shared" si="1"/>
        <v>-0.33185398820102674</v>
      </c>
      <c r="D60" s="3">
        <f t="shared" si="2"/>
        <v>0.19753766811902768</v>
      </c>
      <c r="E60" s="3">
        <f t="shared" si="3"/>
        <v>-0.1394166802769641</v>
      </c>
      <c r="F60" s="3">
        <f t="shared" si="4"/>
        <v>0.10669929840854943</v>
      </c>
      <c r="G60" s="3">
        <f t="shared" si="5"/>
        <v>-0.0855346153594753</v>
      </c>
      <c r="H60" s="3">
        <f t="shared" si="6"/>
        <v>0.07059650966799892</v>
      </c>
      <c r="I60" s="3">
        <f t="shared" si="7"/>
        <v>-0.05940043494589146</v>
      </c>
      <c r="J60" s="3">
        <f t="shared" si="8"/>
        <v>0.05063188394140893</v>
      </c>
      <c r="K60" s="3">
        <f t="shared" si="9"/>
        <v>-0.04353055654076679</v>
      </c>
      <c r="L60" s="3">
        <f t="shared" si="10"/>
        <v>0.03762642916074765</v>
      </c>
      <c r="M60" s="3">
        <f t="shared" si="11"/>
        <v>0.80286207433934</v>
      </c>
    </row>
    <row r="61" spans="1:13" ht="12.75">
      <c r="A61" s="1">
        <f t="shared" si="12"/>
        <v>0.5000000000000002</v>
      </c>
      <c r="B61" s="3">
        <f t="shared" si="0"/>
        <v>1</v>
      </c>
      <c r="C61" s="3">
        <f t="shared" si="1"/>
        <v>-0.3333333333333333</v>
      </c>
      <c r="D61" s="3">
        <f t="shared" si="2"/>
        <v>0.2</v>
      </c>
      <c r="E61" s="3">
        <f t="shared" si="3"/>
        <v>-0.14285714285714285</v>
      </c>
      <c r="F61" s="3">
        <f t="shared" si="4"/>
        <v>0.1111111111111111</v>
      </c>
      <c r="G61" s="3">
        <f t="shared" si="5"/>
        <v>-0.09090909090909091</v>
      </c>
      <c r="H61" s="3">
        <f t="shared" si="6"/>
        <v>0.07692307692307693</v>
      </c>
      <c r="I61" s="3">
        <f t="shared" si="7"/>
        <v>-0.06666666666666667</v>
      </c>
      <c r="J61" s="3">
        <f t="shared" si="8"/>
        <v>0.058823529411764705</v>
      </c>
      <c r="K61" s="3">
        <f t="shared" si="9"/>
        <v>-0.05263157894736842</v>
      </c>
      <c r="L61" s="3">
        <f t="shared" si="10"/>
        <v>0.047619047619047616</v>
      </c>
      <c r="M61" s="3">
        <f t="shared" si="11"/>
        <v>0.8080789523513985</v>
      </c>
    </row>
    <row r="62" spans="1:13" ht="12.75">
      <c r="A62" s="1">
        <f t="shared" si="12"/>
        <v>0.5100000000000002</v>
      </c>
      <c r="B62" s="3">
        <f t="shared" si="0"/>
        <v>0.9995065603657315</v>
      </c>
      <c r="C62" s="3">
        <f t="shared" si="1"/>
        <v>-0.33185398820102663</v>
      </c>
      <c r="D62" s="3">
        <f t="shared" si="2"/>
        <v>0.19753766811902743</v>
      </c>
      <c r="E62" s="3">
        <f t="shared" si="3"/>
        <v>-0.13941668027696374</v>
      </c>
      <c r="F62" s="3">
        <f t="shared" si="4"/>
        <v>0.10669929840854903</v>
      </c>
      <c r="G62" s="3">
        <f t="shared" si="5"/>
        <v>-0.08553461535947492</v>
      </c>
      <c r="H62" s="3">
        <f t="shared" si="6"/>
        <v>0.07059650966799821</v>
      </c>
      <c r="I62" s="3">
        <f t="shared" si="7"/>
        <v>-0.05940043494589098</v>
      </c>
      <c r="J62" s="3">
        <f t="shared" si="8"/>
        <v>0.05063188394140804</v>
      </c>
      <c r="K62" s="3">
        <f t="shared" si="9"/>
        <v>-0.043530556540766124</v>
      </c>
      <c r="L62" s="3">
        <f t="shared" si="10"/>
        <v>0.03762642916074679</v>
      </c>
      <c r="M62" s="3">
        <f t="shared" si="11"/>
        <v>0.8028620743393386</v>
      </c>
    </row>
    <row r="63" spans="1:13" ht="12.75">
      <c r="A63" s="1">
        <f t="shared" si="12"/>
        <v>0.5200000000000002</v>
      </c>
      <c r="B63" s="3">
        <f t="shared" si="0"/>
        <v>0.9980267284282716</v>
      </c>
      <c r="C63" s="3">
        <f t="shared" si="1"/>
        <v>-0.3274290835762294</v>
      </c>
      <c r="D63" s="3">
        <f t="shared" si="2"/>
        <v>0.19021130325903052</v>
      </c>
      <c r="E63" s="3">
        <f t="shared" si="3"/>
        <v>-0.1292610074951454</v>
      </c>
      <c r="F63" s="3">
        <f t="shared" si="4"/>
        <v>0.09381421394466793</v>
      </c>
      <c r="G63" s="3">
        <f t="shared" si="5"/>
        <v>-0.07004665843416241</v>
      </c>
      <c r="H63" s="3">
        <f t="shared" si="6"/>
        <v>0.05265746968682161</v>
      </c>
      <c r="I63" s="3">
        <f t="shared" si="7"/>
        <v>-0.03918568348616435</v>
      </c>
      <c r="J63" s="3">
        <f t="shared" si="8"/>
        <v>0.028338451417747317</v>
      </c>
      <c r="K63" s="3">
        <f t="shared" si="9"/>
        <v>-0.019374976457087748</v>
      </c>
      <c r="L63" s="3">
        <f t="shared" si="10"/>
        <v>0.011842375579277977</v>
      </c>
      <c r="M63" s="3">
        <f t="shared" si="11"/>
        <v>0.7895931328670274</v>
      </c>
    </row>
    <row r="64" spans="1:13" ht="12.75">
      <c r="A64" s="1">
        <f t="shared" si="12"/>
        <v>0.5300000000000002</v>
      </c>
      <c r="B64" s="3">
        <f t="shared" si="0"/>
        <v>0.99556196460308</v>
      </c>
      <c r="C64" s="3">
        <f t="shared" si="1"/>
        <v>-0.3200978952256475</v>
      </c>
      <c r="D64" s="3">
        <f t="shared" si="2"/>
        <v>0.1782013048376732</v>
      </c>
      <c r="E64" s="3">
        <f t="shared" si="3"/>
        <v>-0.11287928748224108</v>
      </c>
      <c r="F64" s="3">
        <f t="shared" si="4"/>
        <v>0.07347909614707185</v>
      </c>
      <c r="G64" s="3">
        <f t="shared" si="5"/>
        <v>-0.04627649234094225</v>
      </c>
      <c r="H64" s="3">
        <f t="shared" si="6"/>
        <v>0.02605676309579092</v>
      </c>
      <c r="I64" s="3">
        <f t="shared" si="7"/>
        <v>-0.010428964336014812</v>
      </c>
      <c r="J64" s="3">
        <f t="shared" si="8"/>
        <v>-0.0018476917104789997</v>
      </c>
      <c r="K64" s="3">
        <f t="shared" si="9"/>
        <v>0.011481223231397488</v>
      </c>
      <c r="L64" s="3">
        <f t="shared" si="10"/>
        <v>-0.018911804315942627</v>
      </c>
      <c r="M64" s="3">
        <f t="shared" si="11"/>
        <v>0.7743382165037461</v>
      </c>
    </row>
    <row r="65" spans="1:13" ht="12.75">
      <c r="A65" s="1">
        <f t="shared" si="12"/>
        <v>0.5400000000000003</v>
      </c>
      <c r="B65" s="3">
        <f t="shared" si="0"/>
        <v>0.9921147013144778</v>
      </c>
      <c r="C65" s="3">
        <f t="shared" si="1"/>
        <v>-0.30992549529608354</v>
      </c>
      <c r="D65" s="3">
        <f t="shared" si="2"/>
        <v>0.16180339887498912</v>
      </c>
      <c r="E65" s="3">
        <f t="shared" si="3"/>
        <v>-0.09106056996409795</v>
      </c>
      <c r="F65" s="3">
        <f t="shared" si="4"/>
        <v>0.04730881017389624</v>
      </c>
      <c r="G65" s="3">
        <f t="shared" si="5"/>
        <v>-0.01703466496233794</v>
      </c>
      <c r="H65" s="3">
        <f t="shared" si="6"/>
        <v>-0.004830039963794335</v>
      </c>
      <c r="I65" s="3">
        <f t="shared" si="7"/>
        <v>0.02060113295833033</v>
      </c>
      <c r="J65" s="3">
        <f t="shared" si="8"/>
        <v>-0.03151922323405929</v>
      </c>
      <c r="K65" s="3">
        <f t="shared" si="9"/>
        <v>0.03836676986428524</v>
      </c>
      <c r="L65" s="3">
        <f t="shared" si="10"/>
        <v>-0.041728889525898746</v>
      </c>
      <c r="M65" s="3">
        <f t="shared" si="11"/>
        <v>0.7640959302397069</v>
      </c>
    </row>
    <row r="66" spans="1:13" ht="12.75">
      <c r="A66" s="1">
        <f t="shared" si="12"/>
        <v>0.5500000000000003</v>
      </c>
      <c r="B66" s="3">
        <f t="shared" si="0"/>
        <v>0.9876883405951375</v>
      </c>
      <c r="C66" s="3">
        <f t="shared" si="1"/>
        <v>-0.2970021747294556</v>
      </c>
      <c r="D66" s="3">
        <f t="shared" si="2"/>
        <v>0.14142135623730892</v>
      </c>
      <c r="E66" s="3">
        <f t="shared" si="3"/>
        <v>-0.06485578567707738</v>
      </c>
      <c r="F66" s="3">
        <f t="shared" si="4"/>
        <v>0.017381607226691506</v>
      </c>
      <c r="G66" s="3">
        <f t="shared" si="5"/>
        <v>0.014221315003658003</v>
      </c>
      <c r="H66" s="3">
        <f t="shared" si="6"/>
        <v>-0.03492234613381215</v>
      </c>
      <c r="I66" s="3">
        <f t="shared" si="7"/>
        <v>0.04714045207910367</v>
      </c>
      <c r="J66" s="3">
        <f t="shared" si="8"/>
        <v>-0.05241214848166912</v>
      </c>
      <c r="K66" s="3">
        <f t="shared" si="9"/>
        <v>0.05198359687342841</v>
      </c>
      <c r="L66" s="3">
        <f t="shared" si="10"/>
        <v>-0.04703277812357785</v>
      </c>
      <c r="M66" s="3">
        <f t="shared" si="11"/>
        <v>0.7636114348697359</v>
      </c>
    </row>
    <row r="67" spans="1:13" ht="12.75">
      <c r="A67" s="1">
        <f t="shared" si="12"/>
        <v>0.5600000000000003</v>
      </c>
      <c r="B67" s="3">
        <f t="shared" si="0"/>
        <v>0.9822872507286885</v>
      </c>
      <c r="C67" s="3">
        <f t="shared" si="1"/>
        <v>-0.2814426418340045</v>
      </c>
      <c r="D67" s="3">
        <f t="shared" si="2"/>
        <v>0.11755705045849411</v>
      </c>
      <c r="E67" s="3">
        <f t="shared" si="3"/>
        <v>-0.03552712673783553</v>
      </c>
      <c r="F67" s="3">
        <f t="shared" si="4"/>
        <v>-0.013925914840479083</v>
      </c>
      <c r="G67" s="3">
        <f t="shared" si="5"/>
        <v>0.04379578855470195</v>
      </c>
      <c r="H67" s="3">
        <f t="shared" si="6"/>
        <v>-0.05927024944429206</v>
      </c>
      <c r="I67" s="3">
        <f t="shared" si="7"/>
        <v>0.06340376775301043</v>
      </c>
      <c r="J67" s="3">
        <f t="shared" si="8"/>
        <v>-0.05870745461342769</v>
      </c>
      <c r="K67" s="3">
        <f t="shared" si="9"/>
        <v>0.04762247644557962</v>
      </c>
      <c r="L67" s="3">
        <f t="shared" si="10"/>
        <v>-0.03259748123469887</v>
      </c>
      <c r="M67" s="3">
        <f t="shared" si="11"/>
        <v>0.7731954652357369</v>
      </c>
    </row>
    <row r="68" spans="1:13" ht="12.75">
      <c r="A68" s="1">
        <f t="shared" si="12"/>
        <v>0.5700000000000003</v>
      </c>
      <c r="B68" s="3">
        <f t="shared" si="0"/>
        <v>0.9759167619387472</v>
      </c>
      <c r="C68" s="3">
        <f t="shared" si="1"/>
        <v>-0.26338500412522964</v>
      </c>
      <c r="D68" s="3">
        <f t="shared" si="2"/>
        <v>0.09079809994790863</v>
      </c>
      <c r="E68" s="3">
        <f t="shared" si="3"/>
        <v>-0.004487251296874753</v>
      </c>
      <c r="F68" s="3">
        <f t="shared" si="4"/>
        <v>-0.04412754340386512</v>
      </c>
      <c r="G68" s="3">
        <f t="shared" si="5"/>
        <v>0.06819191542095128</v>
      </c>
      <c r="H68" s="3">
        <f t="shared" si="6"/>
        <v>-0.07386874505207279</v>
      </c>
      <c r="I68" s="3">
        <f t="shared" si="7"/>
        <v>0.06584588937300909</v>
      </c>
      <c r="J68" s="3">
        <f t="shared" si="8"/>
        <v>-0.048651798486738375</v>
      </c>
      <c r="K68" s="3">
        <f t="shared" si="9"/>
        <v>0.026791653460545378</v>
      </c>
      <c r="L68" s="3">
        <f t="shared" si="10"/>
        <v>-0.004481348253261536</v>
      </c>
      <c r="M68" s="3">
        <f t="shared" si="11"/>
        <v>0.7885426295231193</v>
      </c>
    </row>
    <row r="69" spans="1:13" ht="12.75">
      <c r="A69" s="1">
        <f t="shared" si="12"/>
        <v>0.5800000000000003</v>
      </c>
      <c r="B69" s="3">
        <f t="shared" si="0"/>
        <v>0.9685831611286309</v>
      </c>
      <c r="C69" s="3">
        <f t="shared" si="1"/>
        <v>-0.24298954247380325</v>
      </c>
      <c r="D69" s="3">
        <f t="shared" si="2"/>
        <v>0.061803398874988535</v>
      </c>
      <c r="E69" s="3">
        <f t="shared" si="3"/>
        <v>0.02676875922653287</v>
      </c>
      <c r="F69" s="3">
        <f t="shared" si="4"/>
        <v>-0.07082488774985493</v>
      </c>
      <c r="G69" s="3">
        <f t="shared" si="5"/>
        <v>0.08452513508075035</v>
      </c>
      <c r="H69" s="3">
        <f t="shared" si="6"/>
        <v>-0.07631651548572892</v>
      </c>
      <c r="I69" s="3">
        <f t="shared" si="7"/>
        <v>0.05393446629166272</v>
      </c>
      <c r="J69" s="3">
        <f t="shared" si="8"/>
        <v>-0.025045840680297565</v>
      </c>
      <c r="K69" s="3">
        <f t="shared" si="9"/>
        <v>-0.003304764185753992</v>
      </c>
      <c r="L69" s="3">
        <f t="shared" si="10"/>
        <v>0.025515561665667316</v>
      </c>
      <c r="M69" s="3">
        <f t="shared" si="11"/>
        <v>0.8026489316927939</v>
      </c>
    </row>
    <row r="70" spans="1:13" ht="12.75">
      <c r="A70" s="1">
        <f t="shared" si="12"/>
        <v>0.5900000000000003</v>
      </c>
      <c r="B70" s="3">
        <f t="shared" si="0"/>
        <v>0.9602936856769428</v>
      </c>
      <c r="C70" s="3">
        <f t="shared" si="1"/>
        <v>-0.22043728844121654</v>
      </c>
      <c r="D70" s="3">
        <f t="shared" si="2"/>
        <v>0.031286893008045366</v>
      </c>
      <c r="E70" s="3">
        <f t="shared" si="3"/>
        <v>0.056735412947826594</v>
      </c>
      <c r="F70" s="3">
        <f t="shared" si="4"/>
        <v>-0.09189784158606282</v>
      </c>
      <c r="G70" s="3">
        <f t="shared" si="5"/>
        <v>0.09086423276052107</v>
      </c>
      <c r="H70" s="3">
        <f t="shared" si="6"/>
        <v>-0.06621092515414898</v>
      </c>
      <c r="I70" s="3">
        <f t="shared" si="7"/>
        <v>0.030266033315969165</v>
      </c>
      <c r="J70" s="3">
        <f t="shared" si="8"/>
        <v>0.005535783136384236</v>
      </c>
      <c r="K70" s="3">
        <f t="shared" si="9"/>
        <v>-0.03225826598173621</v>
      </c>
      <c r="L70" s="3">
        <f t="shared" si="10"/>
        <v>0.0448038461406777</v>
      </c>
      <c r="M70" s="3">
        <f t="shared" si="11"/>
        <v>0.8089815658232024</v>
      </c>
    </row>
    <row r="71" spans="1:13" ht="12.75">
      <c r="A71" s="1">
        <f t="shared" si="12"/>
        <v>0.6000000000000003</v>
      </c>
      <c r="B71" s="3">
        <f t="shared" si="0"/>
        <v>0.9510565162951533</v>
      </c>
      <c r="C71" s="3">
        <f t="shared" si="1"/>
        <v>-0.1959284174308237</v>
      </c>
      <c r="D71" s="3">
        <f t="shared" si="2"/>
        <v>-9.92305196345633E-16</v>
      </c>
      <c r="E71" s="3">
        <f t="shared" si="3"/>
        <v>0.08396932175606835</v>
      </c>
      <c r="F71" s="3">
        <f t="shared" si="4"/>
        <v>-0.10567294625501727</v>
      </c>
      <c r="G71" s="3">
        <f t="shared" si="5"/>
        <v>0.08645968329955923</v>
      </c>
      <c r="H71" s="3">
        <f t="shared" si="6"/>
        <v>-0.04521425017634326</v>
      </c>
      <c r="I71" s="3">
        <f t="shared" si="7"/>
        <v>-8.73881407052283E-16</v>
      </c>
      <c r="J71" s="3">
        <f t="shared" si="8"/>
        <v>0.03457560307602862</v>
      </c>
      <c r="K71" s="3">
        <f t="shared" si="9"/>
        <v>-0.050055606120797826</v>
      </c>
      <c r="L71" s="3">
        <f t="shared" si="10"/>
        <v>0.04528840553786411</v>
      </c>
      <c r="M71" s="3">
        <f t="shared" si="11"/>
        <v>0.8044783099816896</v>
      </c>
    </row>
    <row r="72" spans="1:13" ht="12.75">
      <c r="A72" s="1">
        <f t="shared" si="12"/>
        <v>0.6100000000000003</v>
      </c>
      <c r="B72" s="3">
        <f t="shared" si="0"/>
        <v>0.9408807689542252</v>
      </c>
      <c r="C72" s="3">
        <f t="shared" si="1"/>
        <v>-0.16968047191678962</v>
      </c>
      <c r="D72" s="3">
        <f t="shared" si="2"/>
        <v>-0.031286893008046976</v>
      </c>
      <c r="E72" s="3">
        <f t="shared" si="3"/>
        <v>0.10715872423292347</v>
      </c>
      <c r="F72" s="3">
        <f t="shared" si="4"/>
        <v>-0.1110562844850813</v>
      </c>
      <c r="G72" s="3">
        <f t="shared" si="5"/>
        <v>0.07183227385233494</v>
      </c>
      <c r="H72" s="3">
        <f t="shared" si="6"/>
        <v>-0.01678024933819463</v>
      </c>
      <c r="I72" s="3">
        <f t="shared" si="7"/>
        <v>-0.03026603331597051</v>
      </c>
      <c r="J72" s="3">
        <f t="shared" si="8"/>
        <v>0.05398556621670513</v>
      </c>
      <c r="K72" s="3">
        <f t="shared" si="9"/>
        <v>-0.05054177293036516</v>
      </c>
      <c r="L72" s="3">
        <f t="shared" si="10"/>
        <v>0.026765875135814902</v>
      </c>
      <c r="M72" s="3">
        <f t="shared" si="11"/>
        <v>0.7910115033975553</v>
      </c>
    </row>
    <row r="73" spans="1:13" ht="12.75">
      <c r="A73" s="1">
        <f t="shared" si="12"/>
        <v>0.6200000000000003</v>
      </c>
      <c r="B73" s="3">
        <f t="shared" si="0"/>
        <v>0.9297764858882511</v>
      </c>
      <c r="C73" s="3">
        <f t="shared" si="1"/>
        <v>-0.14192643052168993</v>
      </c>
      <c r="D73" s="3">
        <f t="shared" si="2"/>
        <v>-0.06180339887499042</v>
      </c>
      <c r="E73" s="3">
        <f t="shared" si="3"/>
        <v>0.1251866685776952</v>
      </c>
      <c r="F73" s="3">
        <f t="shared" si="4"/>
        <v>-0.10762035123651428</v>
      </c>
      <c r="G73" s="3">
        <f t="shared" si="5"/>
        <v>0.048711526816271694</v>
      </c>
      <c r="H73" s="3">
        <f t="shared" si="6"/>
        <v>0.014413947275826159</v>
      </c>
      <c r="I73" s="3">
        <f t="shared" si="7"/>
        <v>-0.05393446629166361</v>
      </c>
      <c r="J73" s="3">
        <f t="shared" si="8"/>
        <v>0.05835968831261619</v>
      </c>
      <c r="K73" s="3">
        <f t="shared" si="9"/>
        <v>-0.03354863103940419</v>
      </c>
      <c r="L73" s="3">
        <f t="shared" si="10"/>
        <v>-0.0029900247394920336</v>
      </c>
      <c r="M73" s="3">
        <f t="shared" si="11"/>
        <v>0.7746250141669058</v>
      </c>
    </row>
    <row r="74" spans="1:13" ht="12.75">
      <c r="A74" s="1">
        <f t="shared" si="12"/>
        <v>0.6300000000000003</v>
      </c>
      <c r="B74" s="3">
        <f t="shared" si="0"/>
        <v>0.9177546256839808</v>
      </c>
      <c r="C74" s="3">
        <f t="shared" si="1"/>
        <v>-0.11291264008176298</v>
      </c>
      <c r="D74" s="3">
        <f t="shared" si="2"/>
        <v>-0.09079809994791008</v>
      </c>
      <c r="E74" s="3">
        <f t="shared" si="3"/>
        <v>0.13718481223956355</v>
      </c>
      <c r="F74" s="3">
        <f t="shared" si="4"/>
        <v>-0.0956380030004376</v>
      </c>
      <c r="G74" s="3">
        <f t="shared" si="5"/>
        <v>0.019831203763321228</v>
      </c>
      <c r="H74" s="3">
        <f t="shared" si="6"/>
        <v>0.043237182911703316</v>
      </c>
      <c r="I74" s="3">
        <f t="shared" si="7"/>
        <v>-0.06584588937300932</v>
      </c>
      <c r="J74" s="3">
        <f t="shared" si="8"/>
        <v>0.046479706610334015</v>
      </c>
      <c r="K74" s="3">
        <f t="shared" si="9"/>
        <v>-0.004953069122026281</v>
      </c>
      <c r="L74" s="3">
        <f t="shared" si="10"/>
        <v>-0.03149104120588906</v>
      </c>
      <c r="M74" s="3">
        <f t="shared" si="11"/>
        <v>0.7628487884778676</v>
      </c>
    </row>
    <row r="75" spans="1:13" ht="12.75">
      <c r="A75" s="1">
        <f t="shared" si="12"/>
        <v>0.6400000000000003</v>
      </c>
      <c r="B75" s="3">
        <f t="shared" si="0"/>
        <v>0.9048270524660191</v>
      </c>
      <c r="C75" s="3">
        <f t="shared" si="1"/>
        <v>-0.08289662905495064</v>
      </c>
      <c r="D75" s="3">
        <f t="shared" si="2"/>
        <v>-0.11755705045849543</v>
      </c>
      <c r="E75" s="3">
        <f t="shared" si="3"/>
        <v>0.14257524691832457</v>
      </c>
      <c r="F75" s="3">
        <f t="shared" si="4"/>
        <v>-0.07606078954763122</v>
      </c>
      <c r="G75" s="3">
        <f t="shared" si="5"/>
        <v>-0.011393930324028478</v>
      </c>
      <c r="H75" s="3">
        <f t="shared" si="6"/>
        <v>0.06494830196169407</v>
      </c>
      <c r="I75" s="3">
        <f t="shared" si="7"/>
        <v>-0.06340376775300997</v>
      </c>
      <c r="J75" s="3">
        <f t="shared" si="8"/>
        <v>0.021654385452038866</v>
      </c>
      <c r="K75" s="3">
        <f t="shared" si="9"/>
        <v>0.02535545653167001</v>
      </c>
      <c r="L75" s="3">
        <f t="shared" si="10"/>
        <v>-0.046775583368032995</v>
      </c>
      <c r="M75" s="3">
        <f t="shared" si="11"/>
        <v>0.7612726928235981</v>
      </c>
    </row>
    <row r="76" spans="1:13" ht="12.75">
      <c r="A76" s="1">
        <f t="shared" si="12"/>
        <v>0.6500000000000004</v>
      </c>
      <c r="B76" s="3">
        <f aca="true" t="shared" si="13" ref="B76:B139">SIN(PI()*A76)</f>
        <v>0.8910065241883673</v>
      </c>
      <c r="C76" s="3">
        <f aca="true" t="shared" si="14" ref="C76:C139">SIN(3*PI()*A76)/3</f>
        <v>-0.052144821680075865</v>
      </c>
      <c r="D76" s="3">
        <f>SIN(5*PI()*A76)/5</f>
        <v>-0.14142135623731034</v>
      </c>
      <c r="E76" s="3">
        <f aca="true" t="shared" si="15" ref="E76:E139">SIN(7*PI()*A76)/7</f>
        <v>0.1410983343707338</v>
      </c>
      <c r="F76" s="3">
        <f aca="true" t="shared" si="16" ref="F76:F139">SIN(9*PI()*A76)/9</f>
        <v>-0.05044338885994857</v>
      </c>
      <c r="G76" s="3">
        <f aca="true" t="shared" si="17" ref="G76:G139">SIN(11*PI()*A76)/11</f>
        <v>-0.041271863612686796</v>
      </c>
      <c r="H76" s="3">
        <f aca="true" t="shared" si="18" ref="H76:H139">SIN(13*PI()*A76)/13</f>
        <v>0.07597602619962615</v>
      </c>
      <c r="I76" s="3">
        <f aca="true" t="shared" si="19" ref="I76:I139">SIN(15*PI()*A76)/15</f>
        <v>-0.04714045207910259</v>
      </c>
      <c r="J76" s="3">
        <f aca="true" t="shared" si="20" ref="J76:J139">SIN(17*PI()*A76)/17</f>
        <v>-0.009202027355308704</v>
      </c>
      <c r="K76" s="3">
        <f aca="true" t="shared" si="21" ref="K76:K139">SIN(19*PI()*A76)/19</f>
        <v>0.046895080220440866</v>
      </c>
      <c r="L76" s="3">
        <f aca="true" t="shared" si="22" ref="L76:L139">SIN(21*PI()*A76)/21</f>
        <v>-0.04242888210420755</v>
      </c>
      <c r="M76" s="3">
        <f aca="true" t="shared" si="23" ref="M76:M139">SUM(B76:L76)</f>
        <v>0.7709231730505278</v>
      </c>
    </row>
    <row r="77" spans="1:13" ht="12.75">
      <c r="A77" s="1">
        <f aca="true" t="shared" si="24" ref="A77:A140">A76+0.01</f>
        <v>0.6600000000000004</v>
      </c>
      <c r="B77" s="3">
        <f t="shared" si="13"/>
        <v>0.876306680043863</v>
      </c>
      <c r="C77" s="3">
        <f t="shared" si="14"/>
        <v>-0.020930173176436865</v>
      </c>
      <c r="D77" s="3">
        <f>SIN(5*PI()*A77)/5</f>
        <v>-0.16180339887499007</v>
      </c>
      <c r="E77" s="3">
        <f t="shared" si="15"/>
        <v>0.13282521226974978</v>
      </c>
      <c r="F77" s="3">
        <f t="shared" si="16"/>
        <v>-0.020820146065079315</v>
      </c>
      <c r="G77" s="3">
        <f t="shared" si="17"/>
        <v>-0.06626987522012885</v>
      </c>
      <c r="H77" s="3">
        <f t="shared" si="18"/>
        <v>0.07450639700989438</v>
      </c>
      <c r="I77" s="3">
        <f t="shared" si="19"/>
        <v>-0.02060113295832889</v>
      </c>
      <c r="J77" s="3">
        <f t="shared" si="20"/>
        <v>-0.0374955288087475</v>
      </c>
      <c r="K77" s="3">
        <f t="shared" si="21"/>
        <v>0.05221656322707764</v>
      </c>
      <c r="L77" s="3">
        <f t="shared" si="22"/>
        <v>-0.02027520436024045</v>
      </c>
      <c r="M77" s="3">
        <f t="shared" si="23"/>
        <v>0.7876593930866329</v>
      </c>
    </row>
    <row r="78" spans="1:13" ht="12.75">
      <c r="A78" s="1">
        <f t="shared" si="24"/>
        <v>0.6700000000000004</v>
      </c>
      <c r="B78" s="3">
        <f t="shared" si="13"/>
        <v>0.8607420270039432</v>
      </c>
      <c r="C78" s="3">
        <f t="shared" si="14"/>
        <v>0.010470253026043807</v>
      </c>
      <c r="D78" s="3">
        <f aca="true" t="shared" si="25" ref="D78:D139">SIN(5*PI()*A78)/5</f>
        <v>-0.1782013048376741</v>
      </c>
      <c r="E78" s="3">
        <f t="shared" si="15"/>
        <v>0.11815436775350815</v>
      </c>
      <c r="F78" s="3">
        <f t="shared" si="16"/>
        <v>0.010456479257613937</v>
      </c>
      <c r="G78" s="3">
        <f t="shared" si="17"/>
        <v>-0.08343223869854405</v>
      </c>
      <c r="H78" s="3">
        <f t="shared" si="18"/>
        <v>0.06078115479812925</v>
      </c>
      <c r="I78" s="3">
        <f t="shared" si="19"/>
        <v>0.010428964336016304</v>
      </c>
      <c r="J78" s="3">
        <f t="shared" si="20"/>
        <v>-0.05534592758554311</v>
      </c>
      <c r="K78" s="3">
        <f t="shared" si="21"/>
        <v>0.03947952998054995</v>
      </c>
      <c r="L78" s="3">
        <f t="shared" si="22"/>
        <v>0.01038777339983646</v>
      </c>
      <c r="M78" s="3">
        <f t="shared" si="23"/>
        <v>0.8039210784338796</v>
      </c>
    </row>
    <row r="79" spans="1:13" ht="12.75">
      <c r="A79" s="1">
        <f t="shared" si="24"/>
        <v>0.6800000000000004</v>
      </c>
      <c r="B79" s="3">
        <f t="shared" si="13"/>
        <v>0.8443279255020144</v>
      </c>
      <c r="C79" s="3">
        <f t="shared" si="14"/>
        <v>0.0417777445214359</v>
      </c>
      <c r="D79" s="3">
        <f t="shared" si="25"/>
        <v>-0.19021130325903102</v>
      </c>
      <c r="E79" s="3">
        <f t="shared" si="15"/>
        <v>0.09779244370409763</v>
      </c>
      <c r="F79" s="3">
        <f t="shared" si="16"/>
        <v>0.0409027280760765</v>
      </c>
      <c r="G79" s="3">
        <f t="shared" si="17"/>
        <v>-0.09072970258438838</v>
      </c>
      <c r="H79" s="3">
        <f t="shared" si="18"/>
        <v>0.0370579749309001</v>
      </c>
      <c r="I79" s="3">
        <f t="shared" si="19"/>
        <v>0.039185683486165766</v>
      </c>
      <c r="J79" s="3">
        <f t="shared" si="20"/>
        <v>-0.05778160298404028</v>
      </c>
      <c r="K79" s="3">
        <f t="shared" si="21"/>
        <v>0.013088941429728303</v>
      </c>
      <c r="L79" s="3">
        <f t="shared" si="22"/>
        <v>0.03669110679884798</v>
      </c>
      <c r="M79" s="3">
        <f t="shared" si="23"/>
        <v>0.8121019396218071</v>
      </c>
    </row>
    <row r="80" spans="1:13" ht="12.75">
      <c r="A80" s="1">
        <f t="shared" si="24"/>
        <v>0.6900000000000004</v>
      </c>
      <c r="B80" s="3">
        <f t="shared" si="13"/>
        <v>0.8270805742745613</v>
      </c>
      <c r="C80" s="3">
        <f t="shared" si="14"/>
        <v>0.07271441379884876</v>
      </c>
      <c r="D80" s="3">
        <f t="shared" si="25"/>
        <v>-0.19753766811902773</v>
      </c>
      <c r="E80" s="3">
        <f t="shared" si="15"/>
        <v>0.07272020225005209</v>
      </c>
      <c r="F80" s="3">
        <f t="shared" si="16"/>
        <v>0.06810078373922063</v>
      </c>
      <c r="G80" s="3">
        <f t="shared" si="17"/>
        <v>-0.0872994259706309</v>
      </c>
      <c r="H80" s="3">
        <f t="shared" si="18"/>
        <v>0.007239101024499648</v>
      </c>
      <c r="I80" s="3">
        <f t="shared" si="19"/>
        <v>0.059400434945891555</v>
      </c>
      <c r="J80" s="3">
        <f t="shared" si="20"/>
        <v>-0.04412418056649686</v>
      </c>
      <c r="K80" s="3">
        <f t="shared" si="21"/>
        <v>-0.01782831159185841</v>
      </c>
      <c r="L80" s="3">
        <f t="shared" si="22"/>
        <v>0.0475955504936063</v>
      </c>
      <c r="M80" s="3">
        <f t="shared" si="23"/>
        <v>0.8080614742786664</v>
      </c>
    </row>
    <row r="81" spans="1:13" ht="12.75">
      <c r="A81" s="1">
        <f t="shared" si="24"/>
        <v>0.7000000000000004</v>
      </c>
      <c r="B81" s="3">
        <f t="shared" si="13"/>
        <v>0.8090169943749467</v>
      </c>
      <c r="C81" s="3">
        <f t="shared" si="14"/>
        <v>0.10300566479165019</v>
      </c>
      <c r="D81" s="3">
        <f t="shared" si="25"/>
        <v>-0.2</v>
      </c>
      <c r="E81" s="3">
        <f t="shared" si="15"/>
        <v>0.04414528491070565</v>
      </c>
      <c r="F81" s="3">
        <f t="shared" si="16"/>
        <v>0.0898907771527727</v>
      </c>
      <c r="G81" s="3">
        <f t="shared" si="17"/>
        <v>-0.07354699948863097</v>
      </c>
      <c r="H81" s="3">
        <f t="shared" si="18"/>
        <v>-0.023770538028843456</v>
      </c>
      <c r="I81" s="3">
        <f t="shared" si="19"/>
        <v>0.06666666666666667</v>
      </c>
      <c r="J81" s="3">
        <f t="shared" si="20"/>
        <v>-0.01817747025734844</v>
      </c>
      <c r="K81" s="3">
        <f t="shared" si="21"/>
        <v>-0.04257984180920842</v>
      </c>
      <c r="L81" s="3">
        <f t="shared" si="22"/>
        <v>0.038524618779758706</v>
      </c>
      <c r="M81" s="3">
        <f t="shared" si="23"/>
        <v>0.7931751570924693</v>
      </c>
    </row>
    <row r="82" spans="1:13" ht="12.75">
      <c r="A82" s="1">
        <f t="shared" si="24"/>
        <v>0.7100000000000004</v>
      </c>
      <c r="B82" s="3">
        <f t="shared" si="13"/>
        <v>0.7901550123756897</v>
      </c>
      <c r="C82" s="3">
        <f t="shared" si="14"/>
        <v>0.13238263021159466</v>
      </c>
      <c r="D82" s="3">
        <f t="shared" si="25"/>
        <v>-0.19753766811902734</v>
      </c>
      <c r="E82" s="3">
        <f t="shared" si="15"/>
        <v>0.013444044759786508</v>
      </c>
      <c r="F82" s="3">
        <f t="shared" si="16"/>
        <v>0.10454230766158105</v>
      </c>
      <c r="G82" s="3">
        <f t="shared" si="17"/>
        <v>-0.05109848889564739</v>
      </c>
      <c r="H82" s="3">
        <f t="shared" si="18"/>
        <v>-0.05087014348643579</v>
      </c>
      <c r="I82" s="3">
        <f t="shared" si="19"/>
        <v>0.059400434945890666</v>
      </c>
      <c r="J82" s="3">
        <f t="shared" si="20"/>
        <v>0.012831955376268583</v>
      </c>
      <c r="K82" s="3">
        <f t="shared" si="21"/>
        <v>-0.052605608440301696</v>
      </c>
      <c r="L82" s="3">
        <f t="shared" si="22"/>
        <v>0.01328529076377145</v>
      </c>
      <c r="M82" s="3">
        <f t="shared" si="23"/>
        <v>0.7739297671531705</v>
      </c>
    </row>
    <row r="83" spans="1:13" ht="12.75">
      <c r="A83" s="1">
        <f t="shared" si="24"/>
        <v>0.7200000000000004</v>
      </c>
      <c r="B83" s="3">
        <f t="shared" si="13"/>
        <v>0.7705132427757884</v>
      </c>
      <c r="C83" s="3">
        <f t="shared" si="14"/>
        <v>0.16058455803390626</v>
      </c>
      <c r="D83" s="3">
        <f t="shared" si="25"/>
        <v>-0.1902113032590303</v>
      </c>
      <c r="E83" s="3">
        <f t="shared" si="15"/>
        <v>-0.017904747652044785</v>
      </c>
      <c r="F83" s="3">
        <f t="shared" si="16"/>
        <v>0.11089185871425249</v>
      </c>
      <c r="G83" s="3">
        <f t="shared" si="17"/>
        <v>-0.022608171560440368</v>
      </c>
      <c r="H83" s="3">
        <f t="shared" si="18"/>
        <v>-0.06960208095892514</v>
      </c>
      <c r="I83" s="3">
        <f t="shared" si="19"/>
        <v>0.03918568348616418</v>
      </c>
      <c r="J83" s="3">
        <f t="shared" si="20"/>
        <v>0.040267476819335596</v>
      </c>
      <c r="K83" s="3">
        <f t="shared" si="21"/>
        <v>-0.04443831186852659</v>
      </c>
      <c r="L83" s="3">
        <f t="shared" si="22"/>
        <v>-0.017529740604033523</v>
      </c>
      <c r="M83" s="3">
        <f t="shared" si="23"/>
        <v>0.7591484639264461</v>
      </c>
    </row>
    <row r="84" spans="1:13" ht="12.75">
      <c r="A84" s="1">
        <f t="shared" si="24"/>
        <v>0.7300000000000004</v>
      </c>
      <c r="B84" s="3">
        <f t="shared" si="13"/>
        <v>0.7501110696304588</v>
      </c>
      <c r="C84" s="3">
        <f t="shared" si="14"/>
        <v>0.18736112595071117</v>
      </c>
      <c r="D84" s="3">
        <f t="shared" si="25"/>
        <v>-0.17820130483767305</v>
      </c>
      <c r="E84" s="3">
        <f t="shared" si="15"/>
        <v>-0.04839113146361438</v>
      </c>
      <c r="F84" s="3">
        <f t="shared" si="16"/>
        <v>0.10843519577097165</v>
      </c>
      <c r="G84" s="3">
        <f t="shared" si="17"/>
        <v>0.008555301210775017</v>
      </c>
      <c r="H84" s="3">
        <f t="shared" si="18"/>
        <v>-0.07688512002813325</v>
      </c>
      <c r="I84" s="3">
        <f t="shared" si="19"/>
        <v>0.010428964336014368</v>
      </c>
      <c r="J84" s="3">
        <f t="shared" si="20"/>
        <v>0.056487863863349946</v>
      </c>
      <c r="K84" s="3">
        <f t="shared" si="21"/>
        <v>-0.020902520559724323</v>
      </c>
      <c r="L84" s="3">
        <f t="shared" si="22"/>
        <v>-0.04098771557161699</v>
      </c>
      <c r="M84" s="3">
        <f t="shared" si="23"/>
        <v>0.7560117283015189</v>
      </c>
    </row>
    <row r="85" spans="1:13" ht="12.75">
      <c r="A85" s="1">
        <f t="shared" si="24"/>
        <v>0.7400000000000004</v>
      </c>
      <c r="B85" s="3">
        <f t="shared" si="13"/>
        <v>0.7289686274214106</v>
      </c>
      <c r="C85" s="3">
        <f t="shared" si="14"/>
        <v>0.2124746632495642</v>
      </c>
      <c r="D85" s="3">
        <f t="shared" si="25"/>
        <v>-0.1618033988749887</v>
      </c>
      <c r="E85" s="3">
        <f t="shared" si="15"/>
        <v>-0.07654668499700078</v>
      </c>
      <c r="F85" s="3">
        <f t="shared" si="16"/>
        <v>0.09736740889376197</v>
      </c>
      <c r="G85" s="3">
        <f t="shared" si="17"/>
        <v>0.0387072083240984</v>
      </c>
      <c r="H85" s="3">
        <f t="shared" si="18"/>
        <v>-0.07152126814524955</v>
      </c>
      <c r="I85" s="3">
        <f t="shared" si="19"/>
        <v>-0.02060113295833098</v>
      </c>
      <c r="J85" s="3">
        <f t="shared" si="20"/>
        <v>0.05697548006638967</v>
      </c>
      <c r="K85" s="3">
        <f t="shared" si="21"/>
        <v>0.009862174451881386</v>
      </c>
      <c r="L85" s="3">
        <f t="shared" si="22"/>
        <v>-0.047243557205451134</v>
      </c>
      <c r="M85" s="3">
        <f t="shared" si="23"/>
        <v>0.766639520226085</v>
      </c>
    </row>
    <row r="86" spans="1:13" ht="12.75">
      <c r="A86" s="1">
        <f t="shared" si="24"/>
        <v>0.7500000000000004</v>
      </c>
      <c r="B86" s="3">
        <f t="shared" si="13"/>
        <v>0.7071067811865467</v>
      </c>
      <c r="C86" s="3">
        <f t="shared" si="14"/>
        <v>0.2357022603955168</v>
      </c>
      <c r="D86" s="3">
        <f t="shared" si="25"/>
        <v>-0.1414213562373087</v>
      </c>
      <c r="E86" s="3">
        <f t="shared" si="15"/>
        <v>-0.10101525445522182</v>
      </c>
      <c r="F86" s="3">
        <f t="shared" si="16"/>
        <v>0.07856742013183764</v>
      </c>
      <c r="G86" s="3">
        <f t="shared" si="17"/>
        <v>0.06428243465332319</v>
      </c>
      <c r="H86" s="3">
        <f t="shared" si="18"/>
        <v>-0.05439282932204107</v>
      </c>
      <c r="I86" s="3">
        <f t="shared" si="19"/>
        <v>-0.04714045207910381</v>
      </c>
      <c r="J86" s="3">
        <f t="shared" si="20"/>
        <v>0.04159451654038407</v>
      </c>
      <c r="K86" s="3">
        <f t="shared" si="21"/>
        <v>0.037216146378240236</v>
      </c>
      <c r="L86" s="3">
        <f t="shared" si="22"/>
        <v>-0.03367175148507271</v>
      </c>
      <c r="M86" s="3">
        <f t="shared" si="23"/>
        <v>0.7868279157071004</v>
      </c>
    </row>
    <row r="87" spans="1:13" ht="12.75">
      <c r="A87" s="1">
        <f t="shared" si="24"/>
        <v>0.7600000000000005</v>
      </c>
      <c r="B87" s="3">
        <f t="shared" si="13"/>
        <v>0.6845471059286876</v>
      </c>
      <c r="C87" s="3">
        <f t="shared" si="14"/>
        <v>0.2568377475919305</v>
      </c>
      <c r="D87" s="3">
        <f t="shared" si="25"/>
        <v>-0.11755705045849356</v>
      </c>
      <c r="E87" s="3">
        <f t="shared" si="15"/>
        <v>-0.12061827507171705</v>
      </c>
      <c r="F87" s="3">
        <f t="shared" si="16"/>
        <v>0.053528186011300466</v>
      </c>
      <c r="G87" s="3">
        <f t="shared" si="17"/>
        <v>0.08225700476963854</v>
      </c>
      <c r="H87" s="3">
        <f t="shared" si="18"/>
        <v>-0.028317273283435432</v>
      </c>
      <c r="I87" s="3">
        <f t="shared" si="19"/>
        <v>-0.06340376775301057</v>
      </c>
      <c r="J87" s="3">
        <f t="shared" si="20"/>
        <v>0.014628816892048875</v>
      </c>
      <c r="K87" s="3">
        <f t="shared" si="21"/>
        <v>0.05169932898572071</v>
      </c>
      <c r="L87" s="3">
        <f t="shared" si="22"/>
        <v>-0.005968249217346537</v>
      </c>
      <c r="M87" s="3">
        <f t="shared" si="23"/>
        <v>0.8076335743953237</v>
      </c>
    </row>
    <row r="88" spans="1:13" ht="12.75">
      <c r="A88" s="1">
        <f t="shared" si="24"/>
        <v>0.7700000000000005</v>
      </c>
      <c r="B88" s="3">
        <f t="shared" si="13"/>
        <v>0.6613118653236508</v>
      </c>
      <c r="C88" s="3">
        <f t="shared" si="14"/>
        <v>0.27569352475818804</v>
      </c>
      <c r="D88" s="3">
        <f t="shared" si="25"/>
        <v>-0.09079809994790802</v>
      </c>
      <c r="E88" s="3">
        <f t="shared" si="15"/>
        <v>-0.13441153842203263</v>
      </c>
      <c r="F88" s="3">
        <f t="shared" si="16"/>
        <v>0.02423813793294778</v>
      </c>
      <c r="G88" s="3">
        <f t="shared" si="17"/>
        <v>0.09050563314573466</v>
      </c>
      <c r="H88" s="3">
        <f t="shared" si="18"/>
        <v>0.002416212236780767</v>
      </c>
      <c r="I88" s="3">
        <f t="shared" si="19"/>
        <v>-0.06584588937300899</v>
      </c>
      <c r="J88" s="3">
        <f t="shared" si="20"/>
        <v>-0.016411241531720692</v>
      </c>
      <c r="K88" s="3">
        <f t="shared" si="21"/>
        <v>0.048302875035998574</v>
      </c>
      <c r="L88" s="3">
        <f t="shared" si="22"/>
        <v>0.02424006741668567</v>
      </c>
      <c r="M88" s="3">
        <f t="shared" si="23"/>
        <v>0.8192415465753162</v>
      </c>
    </row>
    <row r="89" spans="1:13" ht="12.75">
      <c r="A89" s="1">
        <f t="shared" si="24"/>
        <v>0.7800000000000005</v>
      </c>
      <c r="B89" s="3">
        <f t="shared" si="13"/>
        <v>0.6374239897486885</v>
      </c>
      <c r="C89" s="3">
        <f t="shared" si="14"/>
        <v>0.29210222668128855</v>
      </c>
      <c r="D89" s="3">
        <f t="shared" si="25"/>
        <v>-0.06180339887498822</v>
      </c>
      <c r="E89" s="3">
        <f t="shared" si="15"/>
        <v>-0.14173067161635414</v>
      </c>
      <c r="F89" s="3">
        <f t="shared" si="16"/>
        <v>-0.006976724392147372</v>
      </c>
      <c r="G89" s="3">
        <f t="shared" si="17"/>
        <v>0.08805301464805707</v>
      </c>
      <c r="H89" s="3">
        <f t="shared" si="18"/>
        <v>0.03275225319731475</v>
      </c>
      <c r="I89" s="3">
        <f t="shared" si="19"/>
        <v>-0.05393446629166259</v>
      </c>
      <c r="J89" s="3">
        <f t="shared" si="20"/>
        <v>-0.04288050749537833</v>
      </c>
      <c r="K89" s="3">
        <f t="shared" si="21"/>
        <v>0.028201410262051446</v>
      </c>
      <c r="L89" s="3">
        <f t="shared" si="22"/>
        <v>0.044275070756583934</v>
      </c>
      <c r="M89" s="3">
        <f t="shared" si="23"/>
        <v>0.8154821966234538</v>
      </c>
    </row>
    <row r="90" spans="1:13" ht="12.75">
      <c r="A90" s="1">
        <f t="shared" si="24"/>
        <v>0.7900000000000005</v>
      </c>
      <c r="B90" s="3">
        <f t="shared" si="13"/>
        <v>0.6129070536529754</v>
      </c>
      <c r="C90" s="3">
        <f t="shared" si="14"/>
        <v>0.30591820856132756</v>
      </c>
      <c r="D90" s="3">
        <f t="shared" si="25"/>
        <v>-0.03128689300804469</v>
      </c>
      <c r="E90" s="3">
        <f t="shared" si="15"/>
        <v>-0.14222313780043988</v>
      </c>
      <c r="F90" s="3">
        <f t="shared" si="16"/>
        <v>-0.037637546693922636</v>
      </c>
      <c r="G90" s="3">
        <f t="shared" si="17"/>
        <v>0.07518914311586856</v>
      </c>
      <c r="H90" s="3">
        <f t="shared" si="18"/>
        <v>0.05770085151003639</v>
      </c>
      <c r="I90" s="3">
        <f t="shared" si="19"/>
        <v>-0.030266033315968766</v>
      </c>
      <c r="J90" s="3">
        <f t="shared" si="20"/>
        <v>-0.05740686834933845</v>
      </c>
      <c r="K90" s="3">
        <f t="shared" si="21"/>
        <v>-0.0016531978462185743</v>
      </c>
      <c r="L90" s="3">
        <f t="shared" si="22"/>
        <v>0.045728270746520625</v>
      </c>
      <c r="M90" s="3">
        <f t="shared" si="23"/>
        <v>0.7969698505727956</v>
      </c>
    </row>
    <row r="91" spans="1:13" ht="12.75">
      <c r="A91" s="1">
        <f t="shared" si="24"/>
        <v>0.8000000000000005</v>
      </c>
      <c r="B91" s="3">
        <f t="shared" si="13"/>
        <v>0.5877852522924721</v>
      </c>
      <c r="C91" s="3">
        <f t="shared" si="14"/>
        <v>0.3170188387650516</v>
      </c>
      <c r="D91" s="3">
        <f t="shared" si="25"/>
        <v>1.3230735951275108E-15</v>
      </c>
      <c r="E91" s="3">
        <f t="shared" si="15"/>
        <v>-0.13586521661359294</v>
      </c>
      <c r="F91" s="3">
        <f t="shared" si="16"/>
        <v>-0.06530947247694266</v>
      </c>
      <c r="G91" s="3">
        <f t="shared" si="17"/>
        <v>0.05343502293567841</v>
      </c>
      <c r="H91" s="3">
        <f t="shared" si="18"/>
        <v>0.07315819356116614</v>
      </c>
      <c r="I91" s="3">
        <f t="shared" si="19"/>
        <v>1.3230735951275108E-15</v>
      </c>
      <c r="J91" s="3">
        <f t="shared" si="20"/>
        <v>-0.05594450095853796</v>
      </c>
      <c r="K91" s="3">
        <f t="shared" si="21"/>
        <v>-0.030936065910131292</v>
      </c>
      <c r="L91" s="3">
        <f t="shared" si="22"/>
        <v>0.027989773918687906</v>
      </c>
      <c r="M91" s="3">
        <f t="shared" si="23"/>
        <v>0.7713318255138539</v>
      </c>
    </row>
    <row r="92" spans="1:13" ht="12.75">
      <c r="A92" s="1">
        <f t="shared" si="24"/>
        <v>0.8100000000000005</v>
      </c>
      <c r="B92" s="3">
        <f t="shared" si="13"/>
        <v>0.5620833778521294</v>
      </c>
      <c r="C92" s="3">
        <f t="shared" si="14"/>
        <v>0.32530558731291614</v>
      </c>
      <c r="D92" s="3">
        <f t="shared" si="25"/>
        <v>0.031286893008047656</v>
      </c>
      <c r="E92" s="3">
        <f t="shared" si="15"/>
        <v>-0.12296314671484833</v>
      </c>
      <c r="F92" s="3">
        <f t="shared" si="16"/>
        <v>-0.08779500137507762</v>
      </c>
      <c r="G92" s="3">
        <f t="shared" si="17"/>
        <v>0.025362827821746984</v>
      </c>
      <c r="H92" s="3">
        <f t="shared" si="18"/>
        <v>0.07658168958485218</v>
      </c>
      <c r="I92" s="3">
        <f t="shared" si="19"/>
        <v>0.030266033315971122</v>
      </c>
      <c r="J92" s="3">
        <f t="shared" si="20"/>
        <v>-0.03890069796021369</v>
      </c>
      <c r="K92" s="3">
        <f t="shared" si="21"/>
        <v>-0.0495200404712754</v>
      </c>
      <c r="L92" s="3">
        <f t="shared" si="22"/>
        <v>-0.0014957504322933221</v>
      </c>
      <c r="M92" s="3">
        <f t="shared" si="23"/>
        <v>0.7502117719419551</v>
      </c>
    </row>
    <row r="93" spans="1:13" ht="12.75">
      <c r="A93" s="1">
        <f t="shared" si="24"/>
        <v>0.8200000000000005</v>
      </c>
      <c r="B93" s="3">
        <f t="shared" si="13"/>
        <v>0.5358267949789955</v>
      </c>
      <c r="C93" s="3">
        <f t="shared" si="14"/>
        <v>0.3307049004381595</v>
      </c>
      <c r="D93" s="3">
        <f t="shared" si="25"/>
        <v>0.06180339887499074</v>
      </c>
      <c r="E93" s="3">
        <f t="shared" si="15"/>
        <v>-0.10413837534591486</v>
      </c>
      <c r="F93" s="3">
        <f t="shared" si="16"/>
        <v>-0.1033084984320285</v>
      </c>
      <c r="G93" s="3">
        <f t="shared" si="17"/>
        <v>-0.005708229048120555</v>
      </c>
      <c r="H93" s="3">
        <f t="shared" si="18"/>
        <v>0.06740820615721957</v>
      </c>
      <c r="I93" s="3">
        <f t="shared" si="19"/>
        <v>0.05393446629166387</v>
      </c>
      <c r="J93" s="3">
        <f t="shared" si="20"/>
        <v>-0.011022430269746697</v>
      </c>
      <c r="K93" s="3">
        <f t="shared" si="21"/>
        <v>-0.05097806111203291</v>
      </c>
      <c r="L93" s="3">
        <f t="shared" si="22"/>
        <v>-0.03035352332136752</v>
      </c>
      <c r="M93" s="3">
        <f t="shared" si="23"/>
        <v>0.7441686492118181</v>
      </c>
    </row>
    <row r="94" spans="1:13" ht="12.75">
      <c r="A94" s="1">
        <f t="shared" si="24"/>
        <v>0.8300000000000005</v>
      </c>
      <c r="B94" s="3">
        <f t="shared" si="13"/>
        <v>0.50904141575037</v>
      </c>
      <c r="C94" s="3">
        <f t="shared" si="14"/>
        <v>0.3331688534552439</v>
      </c>
      <c r="D94" s="3">
        <f t="shared" si="25"/>
        <v>0.09079809994791069</v>
      </c>
      <c r="E94" s="3">
        <f t="shared" si="15"/>
        <v>-0.08029762540744587</v>
      </c>
      <c r="F94" s="3">
        <f t="shared" si="16"/>
        <v>-0.11061799606700903</v>
      </c>
      <c r="G94" s="3">
        <f t="shared" si="17"/>
        <v>-0.036104353694072014</v>
      </c>
      <c r="H94" s="3">
        <f t="shared" si="18"/>
        <v>0.0471466964348428</v>
      </c>
      <c r="I94" s="3">
        <f t="shared" si="19"/>
        <v>0.0658458893730094</v>
      </c>
      <c r="J94" s="3">
        <f t="shared" si="20"/>
        <v>0.01992576001443057</v>
      </c>
      <c r="K94" s="3">
        <f t="shared" si="21"/>
        <v>-0.03480588764861226</v>
      </c>
      <c r="L94" s="3">
        <f t="shared" si="22"/>
        <v>-0.046472226758988336</v>
      </c>
      <c r="M94" s="3">
        <f t="shared" si="23"/>
        <v>0.7576286253996798</v>
      </c>
    </row>
    <row r="95" spans="1:13" ht="12.75">
      <c r="A95" s="1">
        <f t="shared" si="24"/>
        <v>0.8400000000000005</v>
      </c>
      <c r="B95" s="3">
        <f t="shared" si="13"/>
        <v>0.48175367410171405</v>
      </c>
      <c r="C95" s="3">
        <f t="shared" si="14"/>
        <v>0.33267557614275706</v>
      </c>
      <c r="D95" s="3">
        <f t="shared" si="25"/>
        <v>0.11755705045849599</v>
      </c>
      <c r="E95" s="3">
        <f t="shared" si="15"/>
        <v>-0.05258922181209525</v>
      </c>
      <c r="F95" s="3">
        <f t="shared" si="16"/>
        <v>-0.1091430278587429</v>
      </c>
      <c r="G95" s="3">
        <f t="shared" si="17"/>
        <v>-0.06223155508442706</v>
      </c>
      <c r="H95" s="3">
        <f t="shared" si="18"/>
        <v>0.019129991320371586</v>
      </c>
      <c r="I95" s="3">
        <f t="shared" si="19"/>
        <v>0.06340376775300975</v>
      </c>
      <c r="J95" s="3">
        <f t="shared" si="20"/>
        <v>0.045324308398576915</v>
      </c>
      <c r="K95" s="3">
        <f t="shared" si="21"/>
        <v>-0.006596485977067225</v>
      </c>
      <c r="L95" s="3">
        <f t="shared" si="22"/>
        <v>-0.04308700249838122</v>
      </c>
      <c r="M95" s="3">
        <f t="shared" si="23"/>
        <v>0.7861970749442118</v>
      </c>
    </row>
    <row r="96" spans="1:13" ht="12.75">
      <c r="A96" s="1">
        <f t="shared" si="24"/>
        <v>0.8500000000000005</v>
      </c>
      <c r="B96" s="3">
        <f t="shared" si="13"/>
        <v>0.4539904997395453</v>
      </c>
      <c r="C96" s="3">
        <f t="shared" si="14"/>
        <v>0.3292294468650457</v>
      </c>
      <c r="D96" s="3">
        <f t="shared" si="25"/>
        <v>0.14142135623731056</v>
      </c>
      <c r="E96" s="3">
        <f t="shared" si="15"/>
        <v>-0.022347780720031206</v>
      </c>
      <c r="F96" s="3">
        <f t="shared" si="16"/>
        <v>-0.09900072490981794</v>
      </c>
      <c r="G96" s="3">
        <f t="shared" si="17"/>
        <v>-0.08100059310803409</v>
      </c>
      <c r="H96" s="3">
        <f t="shared" si="18"/>
        <v>-0.01203342038771192</v>
      </c>
      <c r="I96" s="3">
        <f t="shared" si="19"/>
        <v>0.04714045207910227</v>
      </c>
      <c r="J96" s="3">
        <f t="shared" si="20"/>
        <v>0.05809931415265541</v>
      </c>
      <c r="K96" s="3">
        <f t="shared" si="21"/>
        <v>0.023894236828398564</v>
      </c>
      <c r="L96" s="3">
        <f t="shared" si="22"/>
        <v>-0.021618595225691102</v>
      </c>
      <c r="M96" s="3">
        <f t="shared" si="23"/>
        <v>0.8177741915507716</v>
      </c>
    </row>
    <row r="97" spans="1:13" ht="12.75">
      <c r="A97" s="1">
        <f t="shared" si="24"/>
        <v>0.8600000000000005</v>
      </c>
      <c r="B97" s="3">
        <f t="shared" si="13"/>
        <v>0.42577929156507127</v>
      </c>
      <c r="C97" s="3">
        <f t="shared" si="14"/>
        <v>0.32286105370954327</v>
      </c>
      <c r="D97" s="3">
        <f t="shared" si="25"/>
        <v>0.16180339887499046</v>
      </c>
      <c r="E97" s="3">
        <f t="shared" si="15"/>
        <v>0.008970074218474703</v>
      </c>
      <c r="F97" s="3">
        <f t="shared" si="16"/>
        <v>-0.08099651415793352</v>
      </c>
      <c r="G97" s="3">
        <f t="shared" si="17"/>
        <v>-0.09019224557404361</v>
      </c>
      <c r="H97" s="3">
        <f t="shared" si="18"/>
        <v>-0.04121744576761667</v>
      </c>
      <c r="I97" s="3">
        <f t="shared" si="19"/>
        <v>0.020601132958328463</v>
      </c>
      <c r="J97" s="3">
        <f t="shared" si="20"/>
        <v>0.05469273446401407</v>
      </c>
      <c r="K97" s="3">
        <f t="shared" si="21"/>
        <v>0.04612140421283553</v>
      </c>
      <c r="L97" s="3">
        <f t="shared" si="22"/>
        <v>0.008922919742179038</v>
      </c>
      <c r="M97" s="3">
        <f t="shared" si="23"/>
        <v>0.8373458042458429</v>
      </c>
    </row>
    <row r="98" spans="1:13" ht="12.75">
      <c r="A98" s="1">
        <f t="shared" si="24"/>
        <v>0.8700000000000006</v>
      </c>
      <c r="B98" s="3">
        <f t="shared" si="13"/>
        <v>0.397147890634779</v>
      </c>
      <c r="C98" s="3">
        <f t="shared" si="14"/>
        <v>0.31362692298474126</v>
      </c>
      <c r="D98" s="3">
        <f t="shared" si="25"/>
        <v>0.17820130483767424</v>
      </c>
      <c r="E98" s="3">
        <f t="shared" si="15"/>
        <v>0.03985587229131985</v>
      </c>
      <c r="F98" s="3">
        <f t="shared" si="16"/>
        <v>-0.05656015730559542</v>
      </c>
      <c r="G98" s="3">
        <f t="shared" si="17"/>
        <v>-0.08871970563079491</v>
      </c>
      <c r="H98" s="3">
        <f t="shared" si="18"/>
        <v>-0.06362158263650576</v>
      </c>
      <c r="I98" s="3">
        <f t="shared" si="19"/>
        <v>-0.010428964336016982</v>
      </c>
      <c r="J98" s="3">
        <f t="shared" si="20"/>
        <v>0.03605335609723242</v>
      </c>
      <c r="K98" s="3">
        <f t="shared" si="21"/>
        <v>0.05239799813700408</v>
      </c>
      <c r="L98" s="3">
        <f t="shared" si="22"/>
        <v>0.03571957474430866</v>
      </c>
      <c r="M98" s="3">
        <f t="shared" si="23"/>
        <v>0.8336725098181463</v>
      </c>
    </row>
    <row r="99" spans="1:13" ht="12.75">
      <c r="A99" s="1">
        <f t="shared" si="24"/>
        <v>0.8800000000000006</v>
      </c>
      <c r="B99" s="3">
        <f t="shared" si="13"/>
        <v>0.3681245526846765</v>
      </c>
      <c r="C99" s="3">
        <f t="shared" si="14"/>
        <v>0.3016090174886726</v>
      </c>
      <c r="D99" s="3">
        <f t="shared" si="25"/>
        <v>0.19021130325903124</v>
      </c>
      <c r="E99" s="3">
        <f t="shared" si="15"/>
        <v>0.06882195344310352</v>
      </c>
      <c r="F99" s="3">
        <f t="shared" si="16"/>
        <v>-0.027632209684982287</v>
      </c>
      <c r="G99" s="3">
        <f t="shared" si="17"/>
        <v>-0.07675708413654608</v>
      </c>
      <c r="H99" s="3">
        <f t="shared" si="18"/>
        <v>-0.075560557748361</v>
      </c>
      <c r="I99" s="3">
        <f t="shared" si="19"/>
        <v>-0.03918568348616593</v>
      </c>
      <c r="J99" s="3">
        <f t="shared" si="20"/>
        <v>0.007372543150839626</v>
      </c>
      <c r="K99" s="3">
        <f t="shared" si="21"/>
        <v>0.040553328567145865</v>
      </c>
      <c r="L99" s="3">
        <f t="shared" si="22"/>
        <v>0.04752508230610829</v>
      </c>
      <c r="M99" s="3">
        <f t="shared" si="23"/>
        <v>0.8050822458435224</v>
      </c>
    </row>
    <row r="100" spans="1:13" ht="12.75">
      <c r="A100" s="1">
        <f t="shared" si="24"/>
        <v>0.8900000000000006</v>
      </c>
      <c r="B100" s="3">
        <f t="shared" si="13"/>
        <v>0.33873792024528965</v>
      </c>
      <c r="C100" s="3">
        <f t="shared" si="14"/>
        <v>0.28691400900131364</v>
      </c>
      <c r="D100" s="3">
        <f t="shared" si="25"/>
        <v>0.19753766811902784</v>
      </c>
      <c r="E100" s="3">
        <f t="shared" si="15"/>
        <v>0.09447312361766576</v>
      </c>
      <c r="F100" s="3">
        <f t="shared" si="16"/>
        <v>0.0034900843420159013</v>
      </c>
      <c r="G100" s="3">
        <f t="shared" si="17"/>
        <v>-0.05571882305936043</v>
      </c>
      <c r="H100" s="3">
        <f t="shared" si="18"/>
        <v>-0.07507052014913404</v>
      </c>
      <c r="I100" s="3">
        <f t="shared" si="19"/>
        <v>-0.05940043494589187</v>
      </c>
      <c r="J100" s="3">
        <f t="shared" si="20"/>
        <v>-0.023361640625576927</v>
      </c>
      <c r="K100" s="3">
        <f t="shared" si="21"/>
        <v>0.014683742423115825</v>
      </c>
      <c r="L100" s="3">
        <f t="shared" si="22"/>
        <v>0.039384789251168624</v>
      </c>
      <c r="M100" s="3">
        <f t="shared" si="23"/>
        <v>0.7616699182196341</v>
      </c>
    </row>
    <row r="101" spans="1:13" ht="12.75">
      <c r="A101" s="1">
        <f t="shared" si="24"/>
        <v>0.9000000000000006</v>
      </c>
      <c r="B101" s="3">
        <f t="shared" si="13"/>
        <v>0.30901699437494584</v>
      </c>
      <c r="C101" s="3">
        <f t="shared" si="14"/>
        <v>0.2696723314583148</v>
      </c>
      <c r="D101" s="3">
        <f t="shared" si="25"/>
        <v>0.2</v>
      </c>
      <c r="E101" s="3">
        <f t="shared" si="15"/>
        <v>0.11557385633927919</v>
      </c>
      <c r="F101" s="3">
        <f t="shared" si="16"/>
        <v>0.03433522159721796</v>
      </c>
      <c r="G101" s="3">
        <f t="shared" si="17"/>
        <v>-0.02809245403408485</v>
      </c>
      <c r="H101" s="3">
        <f t="shared" si="18"/>
        <v>-0.06223207649037927</v>
      </c>
      <c r="I101" s="3">
        <f t="shared" si="19"/>
        <v>-0.06666666666666667</v>
      </c>
      <c r="J101" s="3">
        <f t="shared" si="20"/>
        <v>-0.047589234963233425</v>
      </c>
      <c r="K101" s="3">
        <f t="shared" si="21"/>
        <v>-0.016264052335525133</v>
      </c>
      <c r="L101" s="3">
        <f t="shared" si="22"/>
        <v>0.014715094970233685</v>
      </c>
      <c r="M101" s="3">
        <f t="shared" si="23"/>
        <v>0.722469014250102</v>
      </c>
    </row>
    <row r="102" spans="1:13" ht="12.75">
      <c r="A102" s="1">
        <f t="shared" si="24"/>
        <v>0.9100000000000006</v>
      </c>
      <c r="B102" s="3">
        <f t="shared" si="13"/>
        <v>0.2789911060392274</v>
      </c>
      <c r="C102" s="3">
        <f t="shared" si="14"/>
        <v>0.2500370232101522</v>
      </c>
      <c r="D102" s="3">
        <f t="shared" si="25"/>
        <v>0.19753766811902726</v>
      </c>
      <c r="E102" s="3">
        <f t="shared" si="15"/>
        <v>0.13110780366914085</v>
      </c>
      <c r="F102" s="3">
        <f t="shared" si="16"/>
        <v>0.062453708650238124</v>
      </c>
      <c r="G102" s="3">
        <f t="shared" si="17"/>
        <v>0.0028555235525584426</v>
      </c>
      <c r="H102" s="3">
        <f t="shared" si="18"/>
        <v>-0.039157031980795926</v>
      </c>
      <c r="I102" s="3">
        <f t="shared" si="19"/>
        <v>-0.05940043494589057</v>
      </c>
      <c r="J102" s="3">
        <f t="shared" si="20"/>
        <v>-0.05856246850606372</v>
      </c>
      <c r="K102" s="3">
        <f t="shared" si="21"/>
        <v>-0.041587105914510876</v>
      </c>
      <c r="L102" s="3">
        <f t="shared" si="22"/>
        <v>-0.016130377154539483</v>
      </c>
      <c r="M102" s="3">
        <f t="shared" si="23"/>
        <v>0.7081454147385439</v>
      </c>
    </row>
    <row r="103" spans="1:13" ht="12.75">
      <c r="A103" s="1">
        <f t="shared" si="24"/>
        <v>0.9200000000000006</v>
      </c>
      <c r="B103" s="3">
        <f t="shared" si="13"/>
        <v>0.2486898871648531</v>
      </c>
      <c r="C103" s="3">
        <f t="shared" si="14"/>
        <v>0.22818236864289485</v>
      </c>
      <c r="D103" s="3">
        <f t="shared" si="25"/>
        <v>0.19021130325903018</v>
      </c>
      <c r="E103" s="3">
        <f t="shared" si="15"/>
        <v>0.14032675010409873</v>
      </c>
      <c r="F103" s="3">
        <f t="shared" si="16"/>
        <v>0.08561258253064434</v>
      </c>
      <c r="G103" s="3">
        <f t="shared" si="17"/>
        <v>0.033465868425881035</v>
      </c>
      <c r="H103" s="3">
        <f t="shared" si="18"/>
        <v>-0.009641017966482831</v>
      </c>
      <c r="I103" s="3">
        <f t="shared" si="19"/>
        <v>-0.03918568348616362</v>
      </c>
      <c r="J103" s="3">
        <f t="shared" si="20"/>
        <v>-0.05322512073329444</v>
      </c>
      <c r="K103" s="3">
        <f t="shared" si="21"/>
        <v>-0.052527722548856494</v>
      </c>
      <c r="L103" s="3">
        <f t="shared" si="22"/>
        <v>-0.04020609169057312</v>
      </c>
      <c r="M103" s="3">
        <f t="shared" si="23"/>
        <v>0.7317031237020317</v>
      </c>
    </row>
    <row r="104" spans="1:13" ht="12.75">
      <c r="A104" s="1">
        <f t="shared" si="24"/>
        <v>0.9300000000000006</v>
      </c>
      <c r="B104" s="3">
        <f t="shared" si="13"/>
        <v>0.218143241396541</v>
      </c>
      <c r="C104" s="3">
        <f t="shared" si="14"/>
        <v>0.20430235121765747</v>
      </c>
      <c r="D104" s="3">
        <f t="shared" si="25"/>
        <v>0.17820130483767274</v>
      </c>
      <c r="E104" s="3">
        <f t="shared" si="15"/>
        <v>0.14278665148081873</v>
      </c>
      <c r="F104" s="3">
        <f t="shared" si="16"/>
        <v>0.1019727361871097</v>
      </c>
      <c r="G104" s="3">
        <f t="shared" si="17"/>
        <v>0.06011926048396932</v>
      </c>
      <c r="H104" s="3">
        <f t="shared" si="18"/>
        <v>0.021460854310711947</v>
      </c>
      <c r="I104" s="3">
        <f t="shared" si="19"/>
        <v>-0.010428964336013691</v>
      </c>
      <c r="J104" s="3">
        <f t="shared" si="20"/>
        <v>-0.03306372810894732</v>
      </c>
      <c r="K104" s="3">
        <f t="shared" si="21"/>
        <v>-0.045302211947575166</v>
      </c>
      <c r="L104" s="3">
        <f t="shared" si="22"/>
        <v>-0.04740771260014647</v>
      </c>
      <c r="M104" s="3">
        <f t="shared" si="23"/>
        <v>0.7907837829217983</v>
      </c>
    </row>
    <row r="105" spans="1:13" ht="12.75">
      <c r="A105" s="1">
        <f t="shared" si="24"/>
        <v>0.9400000000000006</v>
      </c>
      <c r="B105" s="3">
        <f t="shared" si="13"/>
        <v>0.18738131458572282</v>
      </c>
      <c r="C105" s="3">
        <f t="shared" si="14"/>
        <v>0.1786089316596642</v>
      </c>
      <c r="D105" s="3">
        <f t="shared" si="25"/>
        <v>0.1618033988749885</v>
      </c>
      <c r="E105" s="3">
        <f t="shared" si="15"/>
        <v>0.1383690230183754</v>
      </c>
      <c r="F105" s="3">
        <f t="shared" si="16"/>
        <v>0.11023496681271998</v>
      </c>
      <c r="G105" s="3">
        <f t="shared" si="17"/>
        <v>0.079664243640352</v>
      </c>
      <c r="H105" s="3">
        <f t="shared" si="18"/>
        <v>0.04903261459605463</v>
      </c>
      <c r="I105" s="3">
        <f t="shared" si="19"/>
        <v>0.020601132958331183</v>
      </c>
      <c r="J105" s="3">
        <f t="shared" si="20"/>
        <v>-0.0036935599723103515</v>
      </c>
      <c r="K105" s="3">
        <f t="shared" si="21"/>
        <v>-0.022409436398160183</v>
      </c>
      <c r="L105" s="3">
        <f t="shared" si="22"/>
        <v>-0.034712791781970634</v>
      </c>
      <c r="M105" s="3">
        <f t="shared" si="23"/>
        <v>0.8648798379937676</v>
      </c>
    </row>
    <row r="106" spans="1:13" ht="12.75">
      <c r="A106" s="1">
        <f t="shared" si="24"/>
        <v>0.9500000000000006</v>
      </c>
      <c r="B106" s="3">
        <f t="shared" si="13"/>
        <v>0.15643446504022923</v>
      </c>
      <c r="C106" s="3">
        <f t="shared" si="14"/>
        <v>0.1513301665798472</v>
      </c>
      <c r="D106" s="3">
        <f t="shared" si="25"/>
        <v>0.1414213562373082</v>
      </c>
      <c r="E106" s="3">
        <f t="shared" si="15"/>
        <v>0.12728664631262304</v>
      </c>
      <c r="F106" s="3">
        <f t="shared" si="16"/>
        <v>0.10974314895501502</v>
      </c>
      <c r="G106" s="3">
        <f t="shared" si="17"/>
        <v>0.08978984914501272</v>
      </c>
      <c r="H106" s="3">
        <f t="shared" si="18"/>
        <v>0.06853896339910613</v>
      </c>
      <c r="I106" s="3">
        <f t="shared" si="19"/>
        <v>0.0471404520791043</v>
      </c>
      <c r="J106" s="3">
        <f t="shared" si="20"/>
        <v>0.026705323514092886</v>
      </c>
      <c r="K106" s="3">
        <f t="shared" si="21"/>
        <v>0.008233392896856035</v>
      </c>
      <c r="L106" s="3">
        <f t="shared" si="22"/>
        <v>-0.007449260240009145</v>
      </c>
      <c r="M106" s="3">
        <f t="shared" si="23"/>
        <v>0.9191745039191858</v>
      </c>
    </row>
    <row r="107" spans="1:13" ht="12.75">
      <c r="A107" s="1">
        <f t="shared" si="24"/>
        <v>0.9600000000000006</v>
      </c>
      <c r="B107" s="3">
        <f t="shared" si="13"/>
        <v>0.12533323356430234</v>
      </c>
      <c r="C107" s="3">
        <f t="shared" si="14"/>
        <v>0.12270818422822433</v>
      </c>
      <c r="D107" s="3">
        <f t="shared" si="25"/>
        <v>0.117557050458493</v>
      </c>
      <c r="E107" s="3">
        <f t="shared" si="15"/>
        <v>0.11007332039653997</v>
      </c>
      <c r="F107" s="3">
        <f t="shared" si="16"/>
        <v>0.1005363391628903</v>
      </c>
      <c r="G107" s="3">
        <f t="shared" si="17"/>
        <v>0.08929884097533504</v>
      </c>
      <c r="H107" s="3">
        <f t="shared" si="18"/>
        <v>0.07677128680217485</v>
      </c>
      <c r="I107" s="3">
        <f t="shared" si="19"/>
        <v>0.06340376775301079</v>
      </c>
      <c r="J107" s="3">
        <f t="shared" si="20"/>
        <v>0.04966634855894317</v>
      </c>
      <c r="K107" s="3">
        <f t="shared" si="21"/>
        <v>0.036028795048879465</v>
      </c>
      <c r="L107" s="3">
        <f t="shared" si="22"/>
        <v>0.02294065114770258</v>
      </c>
      <c r="M107" s="3">
        <f t="shared" si="23"/>
        <v>0.9143178180964958</v>
      </c>
    </row>
    <row r="108" spans="1:13" ht="12.75">
      <c r="A108" s="1">
        <f t="shared" si="24"/>
        <v>0.9700000000000006</v>
      </c>
      <c r="B108" s="3">
        <f t="shared" si="13"/>
        <v>0.09410831331851258</v>
      </c>
      <c r="C108" s="3">
        <f t="shared" si="14"/>
        <v>0.09299703534640823</v>
      </c>
      <c r="D108" s="3">
        <f t="shared" si="25"/>
        <v>0.09079809994790772</v>
      </c>
      <c r="E108" s="3">
        <f t="shared" si="15"/>
        <v>0.08755815052185245</v>
      </c>
      <c r="F108" s="3">
        <f t="shared" si="16"/>
        <v>0.0833456744033832</v>
      </c>
      <c r="G108" s="3">
        <f t="shared" si="17"/>
        <v>0.07824927518217574</v>
      </c>
      <c r="H108" s="3">
        <f t="shared" si="18"/>
        <v>0.07237544376570901</v>
      </c>
      <c r="I108" s="3">
        <f t="shared" si="19"/>
        <v>0.06584588937300895</v>
      </c>
      <c r="J108" s="3">
        <f t="shared" si="20"/>
        <v>0.05879450355092545</v>
      </c>
      <c r="K108" s="3">
        <f t="shared" si="21"/>
        <v>0.051364040102039696</v>
      </c>
      <c r="L108" s="3">
        <f t="shared" si="22"/>
        <v>0.043702601223047526</v>
      </c>
      <c r="M108" s="3">
        <f t="shared" si="23"/>
        <v>0.8191390267349704</v>
      </c>
    </row>
    <row r="109" spans="1:13" ht="12.75">
      <c r="A109" s="1">
        <f t="shared" si="24"/>
        <v>0.9800000000000006</v>
      </c>
      <c r="B109" s="3">
        <f t="shared" si="13"/>
        <v>0.06279051952931136</v>
      </c>
      <c r="C109" s="3">
        <f t="shared" si="14"/>
        <v>0.06246043819523956</v>
      </c>
      <c r="D109" s="3">
        <f t="shared" si="25"/>
        <v>0.06180339887498757</v>
      </c>
      <c r="E109" s="3">
        <f t="shared" si="15"/>
        <v>0.060825613080723075</v>
      </c>
      <c r="F109" s="3">
        <f t="shared" si="16"/>
        <v>0.05953631055322031</v>
      </c>
      <c r="G109" s="3">
        <f t="shared" si="17"/>
        <v>0.05794763543169789</v>
      </c>
      <c r="H109" s="3">
        <f t="shared" si="18"/>
        <v>0.056074509801645384</v>
      </c>
      <c r="I109" s="3">
        <f t="shared" si="19"/>
        <v>0.05393446629166219</v>
      </c>
      <c r="J109" s="3">
        <f t="shared" si="20"/>
        <v>0.05154745176728498</v>
      </c>
      <c r="K109" s="3">
        <f t="shared" si="21"/>
        <v>0.04893560452043364</v>
      </c>
      <c r="L109" s="3">
        <f t="shared" si="22"/>
        <v>0.04612300767279139</v>
      </c>
      <c r="M109" s="3">
        <f t="shared" si="23"/>
        <v>0.6219789557189974</v>
      </c>
    </row>
    <row r="110" spans="1:13" ht="12.75">
      <c r="A110" s="1">
        <f t="shared" si="24"/>
        <v>0.9900000000000007</v>
      </c>
      <c r="B110" s="3">
        <f t="shared" si="13"/>
        <v>0.03141075907812646</v>
      </c>
      <c r="C110" s="3">
        <f t="shared" si="14"/>
        <v>0.03136943777283628</v>
      </c>
      <c r="D110" s="3">
        <f t="shared" si="25"/>
        <v>0.03128689300804437</v>
      </c>
      <c r="E110" s="3">
        <f t="shared" si="15"/>
        <v>0.03116332019950429</v>
      </c>
      <c r="F110" s="3">
        <f t="shared" si="16"/>
        <v>0.030999011782134822</v>
      </c>
      <c r="G110" s="3">
        <f t="shared" si="17"/>
        <v>0.03079435638593386</v>
      </c>
      <c r="H110" s="3">
        <f t="shared" si="18"/>
        <v>0.03054983774113479</v>
      </c>
      <c r="I110" s="3">
        <f t="shared" si="19"/>
        <v>0.030266033315968156</v>
      </c>
      <c r="J110" s="3">
        <f t="shared" si="20"/>
        <v>0.029943612691196372</v>
      </c>
      <c r="K110" s="3">
        <f t="shared" si="21"/>
        <v>0.029583335676426414</v>
      </c>
      <c r="L110" s="3">
        <f t="shared" si="22"/>
        <v>0.02918605017394981</v>
      </c>
      <c r="M110" s="3">
        <f t="shared" si="23"/>
        <v>0.3365526478252556</v>
      </c>
    </row>
    <row r="111" spans="1:13" ht="12.75">
      <c r="A111" s="1">
        <f t="shared" si="24"/>
        <v>1.0000000000000007</v>
      </c>
      <c r="B111" s="3">
        <f t="shared" si="13"/>
        <v>-2.097931203759451E-15</v>
      </c>
      <c r="C111" s="3">
        <f t="shared" si="14"/>
        <v>-2.2459609403761385E-15</v>
      </c>
      <c r="D111" s="3">
        <f t="shared" si="25"/>
        <v>-2.0091133617894385E-15</v>
      </c>
      <c r="E111" s="3">
        <f t="shared" si="15"/>
        <v>-1.9076072566808527E-15</v>
      </c>
      <c r="F111" s="3">
        <f t="shared" si="16"/>
        <v>-1.851214976064972E-15</v>
      </c>
      <c r="G111" s="3">
        <f t="shared" si="17"/>
        <v>-1.4923550085093656E-15</v>
      </c>
      <c r="H111" s="3">
        <f t="shared" si="18"/>
        <v>-2.3370561629094847E-15</v>
      </c>
      <c r="I111" s="3">
        <f t="shared" si="19"/>
        <v>-1.5354182046160385E-15</v>
      </c>
      <c r="J111" s="3">
        <f t="shared" si="20"/>
        <v>-2.1762998878506387E-15</v>
      </c>
      <c r="K111" s="3">
        <f t="shared" si="21"/>
        <v>-1.934319389604165E-15</v>
      </c>
      <c r="L111" s="3">
        <f t="shared" si="22"/>
        <v>-2.0767840985284958E-15</v>
      </c>
      <c r="M111" s="3">
        <f t="shared" si="23"/>
        <v>-2.166406049068904E-14</v>
      </c>
    </row>
    <row r="112" spans="1:13" ht="12.75">
      <c r="A112" s="1">
        <f t="shared" si="24"/>
        <v>1.0100000000000007</v>
      </c>
      <c r="B112" s="3">
        <f t="shared" si="13"/>
        <v>-0.031410759078130214</v>
      </c>
      <c r="C112" s="3">
        <f t="shared" si="14"/>
        <v>-0.03136943777284016</v>
      </c>
      <c r="D112" s="3">
        <f t="shared" si="25"/>
        <v>-0.03128689300804798</v>
      </c>
      <c r="E112" s="3">
        <f t="shared" si="15"/>
        <v>-0.031163320199508016</v>
      </c>
      <c r="F112" s="3">
        <f t="shared" si="16"/>
        <v>-0.030999011782138382</v>
      </c>
      <c r="G112" s="3">
        <f t="shared" si="17"/>
        <v>-0.03079435638593727</v>
      </c>
      <c r="H112" s="3">
        <f t="shared" si="18"/>
        <v>-0.030549837741139077</v>
      </c>
      <c r="I112" s="3">
        <f t="shared" si="19"/>
        <v>-0.030266033315971313</v>
      </c>
      <c r="J112" s="3">
        <f t="shared" si="20"/>
        <v>-0.029943612691200123</v>
      </c>
      <c r="K112" s="3">
        <f t="shared" si="21"/>
        <v>-0.0295833356764293</v>
      </c>
      <c r="L112" s="3">
        <f t="shared" si="22"/>
        <v>-0.029186050173953097</v>
      </c>
      <c r="M112" s="3">
        <f t="shared" si="23"/>
        <v>-0.3365526478252949</v>
      </c>
    </row>
    <row r="113" spans="1:13" ht="12.75">
      <c r="A113" s="1">
        <f t="shared" si="24"/>
        <v>1.0200000000000007</v>
      </c>
      <c r="B113" s="3">
        <f t="shared" si="13"/>
        <v>-0.06279051952931555</v>
      </c>
      <c r="C113" s="3">
        <f t="shared" si="14"/>
        <v>-0.062460438195243405</v>
      </c>
      <c r="D113" s="3">
        <f t="shared" si="25"/>
        <v>-0.061803398874991734</v>
      </c>
      <c r="E113" s="3">
        <f t="shared" si="15"/>
        <v>-0.06082561308072653</v>
      </c>
      <c r="F113" s="3">
        <f t="shared" si="16"/>
        <v>-0.05953631055322344</v>
      </c>
      <c r="G113" s="3">
        <f t="shared" si="17"/>
        <v>-0.05794763543170019</v>
      </c>
      <c r="H113" s="3">
        <f t="shared" si="18"/>
        <v>-0.05607450980164858</v>
      </c>
      <c r="I113" s="3">
        <f t="shared" si="19"/>
        <v>-0.053934466291664276</v>
      </c>
      <c r="J113" s="3">
        <f t="shared" si="20"/>
        <v>-0.05154745176728727</v>
      </c>
      <c r="K113" s="3">
        <f t="shared" si="21"/>
        <v>-0.04893560452043494</v>
      </c>
      <c r="L113" s="3">
        <f t="shared" si="22"/>
        <v>-0.046123007672792427</v>
      </c>
      <c r="M113" s="3">
        <f t="shared" si="23"/>
        <v>-0.6219789557190284</v>
      </c>
    </row>
    <row r="114" spans="1:13" ht="12.75">
      <c r="A114" s="1">
        <f t="shared" si="24"/>
        <v>1.0300000000000007</v>
      </c>
      <c r="B114" s="3">
        <f t="shared" si="13"/>
        <v>-0.09410831331851631</v>
      </c>
      <c r="C114" s="3">
        <f t="shared" si="14"/>
        <v>-0.09299703534641196</v>
      </c>
      <c r="D114" s="3">
        <f t="shared" si="25"/>
        <v>-0.09079809994791098</v>
      </c>
      <c r="E114" s="3">
        <f t="shared" si="15"/>
        <v>-0.08755815052185546</v>
      </c>
      <c r="F114" s="3">
        <f t="shared" si="16"/>
        <v>-0.08334567440338565</v>
      </c>
      <c r="G114" s="3">
        <f t="shared" si="17"/>
        <v>-0.0782492751821776</v>
      </c>
      <c r="H114" s="3">
        <f t="shared" si="18"/>
        <v>-0.0723754437657104</v>
      </c>
      <c r="I114" s="3">
        <f t="shared" si="19"/>
        <v>-0.06584588937300943</v>
      </c>
      <c r="J114" s="3">
        <f t="shared" si="20"/>
        <v>-0.05879450355092531</v>
      </c>
      <c r="K114" s="3">
        <f t="shared" si="21"/>
        <v>-0.05136404010203893</v>
      </c>
      <c r="L114" s="3">
        <f t="shared" si="22"/>
        <v>-0.043702601223045874</v>
      </c>
      <c r="M114" s="3">
        <f t="shared" si="23"/>
        <v>-0.8191390267349878</v>
      </c>
    </row>
    <row r="115" spans="1:13" ht="12.75">
      <c r="A115" s="1">
        <f t="shared" si="24"/>
        <v>1.0400000000000007</v>
      </c>
      <c r="B115" s="3">
        <f t="shared" si="13"/>
        <v>-0.1253332335643065</v>
      </c>
      <c r="C115" s="3">
        <f t="shared" si="14"/>
        <v>-0.12270818422822795</v>
      </c>
      <c r="D115" s="3">
        <f t="shared" si="25"/>
        <v>-0.11755705045849625</v>
      </c>
      <c r="E115" s="3">
        <f t="shared" si="15"/>
        <v>-0.11007332039654273</v>
      </c>
      <c r="F115" s="3">
        <f t="shared" si="16"/>
        <v>-0.10053633916289188</v>
      </c>
      <c r="G115" s="3">
        <f t="shared" si="17"/>
        <v>-0.0892988409753356</v>
      </c>
      <c r="H115" s="3">
        <f t="shared" si="18"/>
        <v>-0.0767712868021746</v>
      </c>
      <c r="I115" s="3">
        <f t="shared" si="19"/>
        <v>-0.0634037677530097</v>
      </c>
      <c r="J115" s="3">
        <f t="shared" si="20"/>
        <v>-0.04966634855894084</v>
      </c>
      <c r="K115" s="3">
        <f t="shared" si="21"/>
        <v>-0.03602879504887692</v>
      </c>
      <c r="L115" s="3">
        <f t="shared" si="22"/>
        <v>-0.022940651147698644</v>
      </c>
      <c r="M115" s="3">
        <f t="shared" si="23"/>
        <v>-0.9143178180965015</v>
      </c>
    </row>
    <row r="116" spans="1:13" ht="12.75">
      <c r="A116" s="1">
        <f t="shared" si="24"/>
        <v>1.0500000000000007</v>
      </c>
      <c r="B116" s="3">
        <f t="shared" si="13"/>
        <v>-0.15643446504023292</v>
      </c>
      <c r="C116" s="3">
        <f t="shared" si="14"/>
        <v>-0.15133016657985066</v>
      </c>
      <c r="D116" s="3">
        <f t="shared" si="25"/>
        <v>-0.14142135623731106</v>
      </c>
      <c r="E116" s="3">
        <f t="shared" si="15"/>
        <v>-0.127286646312625</v>
      </c>
      <c r="F116" s="3">
        <f t="shared" si="16"/>
        <v>-0.10974314895501561</v>
      </c>
      <c r="G116" s="3">
        <f t="shared" si="17"/>
        <v>-0.08978984914501226</v>
      </c>
      <c r="H116" s="3">
        <f t="shared" si="18"/>
        <v>-0.06853896339910426</v>
      </c>
      <c r="I116" s="3">
        <f t="shared" si="19"/>
        <v>-0.047140452079101794</v>
      </c>
      <c r="J116" s="3">
        <f t="shared" si="20"/>
        <v>-0.026705323514089007</v>
      </c>
      <c r="K116" s="3">
        <f t="shared" si="21"/>
        <v>-0.008233392896852213</v>
      </c>
      <c r="L116" s="3">
        <f t="shared" si="22"/>
        <v>0.007449260240012914</v>
      </c>
      <c r="M116" s="3">
        <f t="shared" si="23"/>
        <v>-0.9191745039191819</v>
      </c>
    </row>
    <row r="117" spans="1:13" ht="12.75">
      <c r="A117" s="1">
        <f t="shared" si="24"/>
        <v>1.0600000000000007</v>
      </c>
      <c r="B117" s="3">
        <f t="shared" si="13"/>
        <v>-0.18738131458572652</v>
      </c>
      <c r="C117" s="3">
        <f t="shared" si="14"/>
        <v>-0.1786089316596675</v>
      </c>
      <c r="D117" s="3">
        <f t="shared" si="25"/>
        <v>-0.16180339887499087</v>
      </c>
      <c r="E117" s="3">
        <f t="shared" si="15"/>
        <v>-0.13836902301837645</v>
      </c>
      <c r="F117" s="3">
        <f t="shared" si="16"/>
        <v>-0.11023496681271952</v>
      </c>
      <c r="G117" s="3">
        <f t="shared" si="17"/>
        <v>-0.07966424364035025</v>
      </c>
      <c r="H117" s="3">
        <f t="shared" si="18"/>
        <v>-0.04903261459605102</v>
      </c>
      <c r="I117" s="3">
        <f t="shared" si="19"/>
        <v>-0.02060113295832826</v>
      </c>
      <c r="J117" s="3">
        <f t="shared" si="20"/>
        <v>0.0036935599723146952</v>
      </c>
      <c r="K117" s="3">
        <f t="shared" si="21"/>
        <v>0.022409436398163344</v>
      </c>
      <c r="L117" s="3">
        <f t="shared" si="22"/>
        <v>0.03471279178197347</v>
      </c>
      <c r="M117" s="3">
        <f t="shared" si="23"/>
        <v>-0.8648798379937588</v>
      </c>
    </row>
    <row r="118" spans="1:13" ht="12.75">
      <c r="A118" s="1">
        <f t="shared" si="24"/>
        <v>1.0700000000000007</v>
      </c>
      <c r="B118" s="3">
        <f t="shared" si="13"/>
        <v>-0.21814324139654467</v>
      </c>
      <c r="C118" s="3">
        <f t="shared" si="14"/>
        <v>-0.20430235121766058</v>
      </c>
      <c r="D118" s="3">
        <f t="shared" si="25"/>
        <v>-0.1782013048376744</v>
      </c>
      <c r="E118" s="3">
        <f t="shared" si="15"/>
        <v>-0.14278665148081884</v>
      </c>
      <c r="F118" s="3">
        <f t="shared" si="16"/>
        <v>-0.10197273618710823</v>
      </c>
      <c r="G118" s="3">
        <f t="shared" si="17"/>
        <v>-0.06011926048396709</v>
      </c>
      <c r="H118" s="3">
        <f t="shared" si="18"/>
        <v>-0.021460854310707458</v>
      </c>
      <c r="I118" s="3">
        <f t="shared" si="19"/>
        <v>0.010428964336017192</v>
      </c>
      <c r="J118" s="3">
        <f t="shared" si="20"/>
        <v>0.03306372810895092</v>
      </c>
      <c r="K118" s="3">
        <f t="shared" si="21"/>
        <v>0.04530221194757694</v>
      </c>
      <c r="L118" s="3">
        <f t="shared" si="22"/>
        <v>0.047407712600146895</v>
      </c>
      <c r="M118" s="3">
        <f t="shared" si="23"/>
        <v>-0.7907837829217892</v>
      </c>
    </row>
    <row r="119" spans="1:13" ht="12.75">
      <c r="A119" s="1">
        <f t="shared" si="24"/>
        <v>1.0800000000000007</v>
      </c>
      <c r="B119" s="3">
        <f t="shared" si="13"/>
        <v>-0.24868988716485674</v>
      </c>
      <c r="C119" s="3">
        <f t="shared" si="14"/>
        <v>-0.22818236864289768</v>
      </c>
      <c r="D119" s="3">
        <f t="shared" si="25"/>
        <v>-0.19021130325903132</v>
      </c>
      <c r="E119" s="3">
        <f t="shared" si="15"/>
        <v>-0.140326750104098</v>
      </c>
      <c r="F119" s="3">
        <f t="shared" si="16"/>
        <v>-0.08561258253064197</v>
      </c>
      <c r="G119" s="3">
        <f t="shared" si="17"/>
        <v>-0.033465868425877954</v>
      </c>
      <c r="H119" s="3">
        <f t="shared" si="18"/>
        <v>0.009641017966487468</v>
      </c>
      <c r="I119" s="3">
        <f t="shared" si="19"/>
        <v>0.03918568348616649</v>
      </c>
      <c r="J119" s="3">
        <f t="shared" si="20"/>
        <v>0.05322512073329629</v>
      </c>
      <c r="K119" s="3">
        <f t="shared" si="21"/>
        <v>0.05252772254885627</v>
      </c>
      <c r="L119" s="3">
        <f t="shared" si="22"/>
        <v>0.04020609169057071</v>
      </c>
      <c r="M119" s="3">
        <f t="shared" si="23"/>
        <v>-0.7317031237020264</v>
      </c>
    </row>
    <row r="120" spans="1:13" ht="12.75">
      <c r="A120" s="1">
        <f t="shared" si="24"/>
        <v>1.0900000000000007</v>
      </c>
      <c r="B120" s="3">
        <f t="shared" si="13"/>
        <v>-0.27899110603923144</v>
      </c>
      <c r="C120" s="3">
        <f t="shared" si="14"/>
        <v>-0.2500370232101548</v>
      </c>
      <c r="D120" s="3">
        <f t="shared" si="25"/>
        <v>-0.1975376681190279</v>
      </c>
      <c r="E120" s="3">
        <f t="shared" si="15"/>
        <v>-0.13110780366913935</v>
      </c>
      <c r="F120" s="3">
        <f t="shared" si="16"/>
        <v>-0.062453708650235064</v>
      </c>
      <c r="G120" s="3">
        <f t="shared" si="17"/>
        <v>-0.0028555235525554597</v>
      </c>
      <c r="H120" s="3">
        <f t="shared" si="18"/>
        <v>0.03915703198079994</v>
      </c>
      <c r="I120" s="3">
        <f t="shared" si="19"/>
        <v>0.05940043494589218</v>
      </c>
      <c r="J120" s="3">
        <f t="shared" si="20"/>
        <v>0.05856246850606331</v>
      </c>
      <c r="K120" s="3">
        <f t="shared" si="21"/>
        <v>0.04158710591450873</v>
      </c>
      <c r="L120" s="3">
        <f t="shared" si="22"/>
        <v>0.016130377154535573</v>
      </c>
      <c r="M120" s="3">
        <f t="shared" si="23"/>
        <v>-0.7081454147385442</v>
      </c>
    </row>
    <row r="121" spans="1:13" ht="12.75">
      <c r="A121" s="1">
        <f t="shared" si="24"/>
        <v>1.1000000000000008</v>
      </c>
      <c r="B121" s="3">
        <f t="shared" si="13"/>
        <v>-0.3090169943749494</v>
      </c>
      <c r="C121" s="3">
        <f t="shared" si="14"/>
        <v>-0.2696723314583171</v>
      </c>
      <c r="D121" s="3">
        <f t="shared" si="25"/>
        <v>-0.2</v>
      </c>
      <c r="E121" s="3">
        <f t="shared" si="15"/>
        <v>-0.11557385633927694</v>
      </c>
      <c r="F121" s="3">
        <f t="shared" si="16"/>
        <v>-0.03433522159721407</v>
      </c>
      <c r="G121" s="3">
        <f t="shared" si="17"/>
        <v>0.028092454034088</v>
      </c>
      <c r="H121" s="3">
        <f t="shared" si="18"/>
        <v>0.06223207649038202</v>
      </c>
      <c r="I121" s="3">
        <f t="shared" si="19"/>
        <v>0.06666666666666667</v>
      </c>
      <c r="J121" s="3">
        <f t="shared" si="20"/>
        <v>0.04758923496323087</v>
      </c>
      <c r="K121" s="3">
        <f t="shared" si="21"/>
        <v>0.016264052335521455</v>
      </c>
      <c r="L121" s="3">
        <f t="shared" si="22"/>
        <v>-0.014715094970237956</v>
      </c>
      <c r="M121" s="3">
        <f t="shared" si="23"/>
        <v>-0.7224690142501066</v>
      </c>
    </row>
    <row r="122" spans="1:13" ht="12.75">
      <c r="A122" s="1">
        <f t="shared" si="24"/>
        <v>1.1100000000000008</v>
      </c>
      <c r="B122" s="3">
        <f t="shared" si="13"/>
        <v>-0.3387379202452936</v>
      </c>
      <c r="C122" s="3">
        <f t="shared" si="14"/>
        <v>-0.2869140090013156</v>
      </c>
      <c r="D122" s="3">
        <f t="shared" si="25"/>
        <v>-0.19753766811902715</v>
      </c>
      <c r="E122" s="3">
        <f t="shared" si="15"/>
        <v>-0.09447312361766289</v>
      </c>
      <c r="F122" s="3">
        <f t="shared" si="16"/>
        <v>-0.003490084342011807</v>
      </c>
      <c r="G122" s="3">
        <f t="shared" si="17"/>
        <v>0.05571882305936278</v>
      </c>
      <c r="H122" s="3">
        <f t="shared" si="18"/>
        <v>0.07507052014913494</v>
      </c>
      <c r="I122" s="3">
        <f t="shared" si="19"/>
        <v>0.059400434945890264</v>
      </c>
      <c r="J122" s="3">
        <f t="shared" si="20"/>
        <v>0.023361640625572933</v>
      </c>
      <c r="K122" s="3">
        <f t="shared" si="21"/>
        <v>-0.014683742423119543</v>
      </c>
      <c r="L122" s="3">
        <f t="shared" si="22"/>
        <v>-0.03938478925117114</v>
      </c>
      <c r="M122" s="3">
        <f t="shared" si="23"/>
        <v>-0.7616699182196408</v>
      </c>
    </row>
    <row r="123" spans="1:13" ht="12.75">
      <c r="A123" s="1">
        <f t="shared" si="24"/>
        <v>1.1200000000000008</v>
      </c>
      <c r="B123" s="3">
        <f t="shared" si="13"/>
        <v>-0.36812455268468</v>
      </c>
      <c r="C123" s="3">
        <f t="shared" si="14"/>
        <v>-0.30160901748867425</v>
      </c>
      <c r="D123" s="3">
        <f t="shared" si="25"/>
        <v>-0.1902113032590301</v>
      </c>
      <c r="E123" s="3">
        <f t="shared" si="15"/>
        <v>-0.06882195344310017</v>
      </c>
      <c r="F123" s="3">
        <f t="shared" si="16"/>
        <v>0.027632209684986257</v>
      </c>
      <c r="G123" s="3">
        <f t="shared" si="17"/>
        <v>0.07675708413654786</v>
      </c>
      <c r="H123" s="3">
        <f t="shared" si="18"/>
        <v>0.07556055774836022</v>
      </c>
      <c r="I123" s="3">
        <f t="shared" si="19"/>
        <v>0.03918568348616307</v>
      </c>
      <c r="J123" s="3">
        <f t="shared" si="20"/>
        <v>-0.007372543150843945</v>
      </c>
      <c r="K123" s="3">
        <f t="shared" si="21"/>
        <v>-0.040553328567148335</v>
      </c>
      <c r="L123" s="3">
        <f t="shared" si="22"/>
        <v>-0.047525082306108024</v>
      </c>
      <c r="M123" s="3">
        <f t="shared" si="23"/>
        <v>-0.8050822458435274</v>
      </c>
    </row>
    <row r="124" spans="1:13" ht="12.75">
      <c r="A124" s="1">
        <f t="shared" si="24"/>
        <v>1.1300000000000008</v>
      </c>
      <c r="B124" s="3">
        <f t="shared" si="13"/>
        <v>-0.39714789063478284</v>
      </c>
      <c r="C124" s="3">
        <f t="shared" si="14"/>
        <v>-0.3136269229847426</v>
      </c>
      <c r="D124" s="3">
        <f t="shared" si="25"/>
        <v>-0.17820130483767258</v>
      </c>
      <c r="E124" s="3">
        <f t="shared" si="15"/>
        <v>-0.03985587229131619</v>
      </c>
      <c r="F124" s="3">
        <f t="shared" si="16"/>
        <v>0.05656015730559895</v>
      </c>
      <c r="G124" s="3">
        <f t="shared" si="17"/>
        <v>0.0887197056307957</v>
      </c>
      <c r="H124" s="3">
        <f t="shared" si="18"/>
        <v>0.06362158263650314</v>
      </c>
      <c r="I124" s="3">
        <f t="shared" si="19"/>
        <v>0.010428964336013482</v>
      </c>
      <c r="J124" s="3">
        <f t="shared" si="20"/>
        <v>-0.03605335609723586</v>
      </c>
      <c r="K124" s="3">
        <f t="shared" si="21"/>
        <v>-0.052397998137004374</v>
      </c>
      <c r="L124" s="3">
        <f t="shared" si="22"/>
        <v>-0.03571957474430591</v>
      </c>
      <c r="M124" s="3">
        <f t="shared" si="23"/>
        <v>-0.833672509818149</v>
      </c>
    </row>
    <row r="125" spans="1:13" ht="12.75">
      <c r="A125" s="1">
        <f t="shared" si="24"/>
        <v>1.1400000000000008</v>
      </c>
      <c r="B125" s="3">
        <f t="shared" si="13"/>
        <v>-0.4257792915650747</v>
      </c>
      <c r="C125" s="3">
        <f t="shared" si="14"/>
        <v>-0.32286105370954427</v>
      </c>
      <c r="D125" s="3">
        <f t="shared" si="25"/>
        <v>-0.16180339887498812</v>
      </c>
      <c r="E125" s="3">
        <f t="shared" si="15"/>
        <v>-0.008970074218470894</v>
      </c>
      <c r="F125" s="3">
        <f t="shared" si="16"/>
        <v>0.08099651415793606</v>
      </c>
      <c r="G125" s="3">
        <f t="shared" si="17"/>
        <v>0.0901922455740432</v>
      </c>
      <c r="H125" s="3">
        <f t="shared" si="18"/>
        <v>0.04121744576761273</v>
      </c>
      <c r="I125" s="3">
        <f t="shared" si="19"/>
        <v>-0.020601132958331835</v>
      </c>
      <c r="J125" s="3">
        <f t="shared" si="20"/>
        <v>-0.054692734464015666</v>
      </c>
      <c r="K125" s="3">
        <f t="shared" si="21"/>
        <v>-0.04612140421283403</v>
      </c>
      <c r="L125" s="3">
        <f t="shared" si="22"/>
        <v>-0.008922919742174625</v>
      </c>
      <c r="M125" s="3">
        <f t="shared" si="23"/>
        <v>-0.8373458042458423</v>
      </c>
    </row>
    <row r="126" spans="1:13" ht="12.75">
      <c r="A126" s="1">
        <f t="shared" si="24"/>
        <v>1.1500000000000008</v>
      </c>
      <c r="B126" s="3">
        <f t="shared" si="13"/>
        <v>-0.453990499739549</v>
      </c>
      <c r="C126" s="3">
        <f t="shared" si="14"/>
        <v>-0.3292294468650463</v>
      </c>
      <c r="D126" s="3">
        <f t="shared" si="25"/>
        <v>-0.14142135623730773</v>
      </c>
      <c r="E126" s="3">
        <f t="shared" si="15"/>
        <v>0.022347780720035477</v>
      </c>
      <c r="F126" s="3">
        <f t="shared" si="16"/>
        <v>0.09900072490981962</v>
      </c>
      <c r="G126" s="3">
        <f t="shared" si="17"/>
        <v>0.08100059310803244</v>
      </c>
      <c r="H126" s="3">
        <f t="shared" si="18"/>
        <v>0.012033420387707303</v>
      </c>
      <c r="I126" s="3">
        <f t="shared" si="19"/>
        <v>-0.047140452079104785</v>
      </c>
      <c r="J126" s="3">
        <f t="shared" si="20"/>
        <v>-0.058099314152654735</v>
      </c>
      <c r="K126" s="3">
        <f t="shared" si="21"/>
        <v>-0.02389423682839545</v>
      </c>
      <c r="L126" s="3">
        <f t="shared" si="22"/>
        <v>0.0216185952256948</v>
      </c>
      <c r="M126" s="3">
        <f t="shared" si="23"/>
        <v>-0.8177741915507682</v>
      </c>
    </row>
    <row r="127" spans="1:13" ht="12.75">
      <c r="A127" s="1">
        <f t="shared" si="24"/>
        <v>1.1600000000000008</v>
      </c>
      <c r="B127" s="3">
        <f t="shared" si="13"/>
        <v>-0.4817536741017173</v>
      </c>
      <c r="C127" s="3">
        <f t="shared" si="14"/>
        <v>-0.33267557614275733</v>
      </c>
      <c r="D127" s="3">
        <f t="shared" si="25"/>
        <v>-0.11755705045849245</v>
      </c>
      <c r="E127" s="3">
        <f t="shared" si="15"/>
        <v>0.05258922181209926</v>
      </c>
      <c r="F127" s="3">
        <f t="shared" si="16"/>
        <v>0.10914302785874358</v>
      </c>
      <c r="G127" s="3">
        <f t="shared" si="17"/>
        <v>0.062231555084424885</v>
      </c>
      <c r="H127" s="3">
        <f t="shared" si="18"/>
        <v>-0.019129991320376113</v>
      </c>
      <c r="I127" s="3">
        <f t="shared" si="19"/>
        <v>-0.06340376775301085</v>
      </c>
      <c r="J127" s="3">
        <f t="shared" si="20"/>
        <v>-0.04532430839857414</v>
      </c>
      <c r="K127" s="3">
        <f t="shared" si="21"/>
        <v>0.0065964859770706935</v>
      </c>
      <c r="L127" s="3">
        <f t="shared" si="22"/>
        <v>0.04308700249838299</v>
      </c>
      <c r="M127" s="3">
        <f t="shared" si="23"/>
        <v>-0.7861970749442067</v>
      </c>
    </row>
    <row r="128" spans="1:13" ht="12.75">
      <c r="A128" s="1">
        <f t="shared" si="24"/>
        <v>1.1700000000000008</v>
      </c>
      <c r="B128" s="3">
        <f t="shared" si="13"/>
        <v>-0.5090414157503735</v>
      </c>
      <c r="C128" s="3">
        <f t="shared" si="14"/>
        <v>-0.3331688534552438</v>
      </c>
      <c r="D128" s="3">
        <f t="shared" si="25"/>
        <v>-0.09079809994790743</v>
      </c>
      <c r="E128" s="3">
        <f t="shared" si="15"/>
        <v>0.08029762540744945</v>
      </c>
      <c r="F128" s="3">
        <f t="shared" si="16"/>
        <v>0.11061799606700869</v>
      </c>
      <c r="G128" s="3">
        <f t="shared" si="17"/>
        <v>0.036104353694068975</v>
      </c>
      <c r="H128" s="3">
        <f t="shared" si="18"/>
        <v>-0.04714669643484649</v>
      </c>
      <c r="I128" s="3">
        <f t="shared" si="19"/>
        <v>-0.06584588937300885</v>
      </c>
      <c r="J128" s="3">
        <f t="shared" si="20"/>
        <v>-0.019925760014426475</v>
      </c>
      <c r="K128" s="3">
        <f t="shared" si="21"/>
        <v>0.03480588764861488</v>
      </c>
      <c r="L128" s="3">
        <f t="shared" si="22"/>
        <v>0.04647222675898735</v>
      </c>
      <c r="M128" s="3">
        <f t="shared" si="23"/>
        <v>-0.7576286253996771</v>
      </c>
    </row>
    <row r="129" spans="1:13" ht="12.75">
      <c r="A129" s="1">
        <f t="shared" si="24"/>
        <v>1.1800000000000008</v>
      </c>
      <c r="B129" s="3">
        <f t="shared" si="13"/>
        <v>-0.5358267949789987</v>
      </c>
      <c r="C129" s="3">
        <f t="shared" si="14"/>
        <v>-0.330704900438159</v>
      </c>
      <c r="D129" s="3">
        <f t="shared" si="25"/>
        <v>-0.06180339887498726</v>
      </c>
      <c r="E129" s="3">
        <f t="shared" si="15"/>
        <v>0.10413837534591745</v>
      </c>
      <c r="F129" s="3">
        <f t="shared" si="16"/>
        <v>0.10330849843202712</v>
      </c>
      <c r="G129" s="3">
        <f t="shared" si="17"/>
        <v>0.0057082290481175755</v>
      </c>
      <c r="H129" s="3">
        <f t="shared" si="18"/>
        <v>-0.06740820615722157</v>
      </c>
      <c r="I129" s="3">
        <f t="shared" si="19"/>
        <v>-0.053934466291661785</v>
      </c>
      <c r="J129" s="3">
        <f t="shared" si="20"/>
        <v>0.011022430269750973</v>
      </c>
      <c r="K129" s="3">
        <f t="shared" si="21"/>
        <v>0.05097806111203378</v>
      </c>
      <c r="L129" s="3">
        <f t="shared" si="22"/>
        <v>0.030353523321364317</v>
      </c>
      <c r="M129" s="3">
        <f t="shared" si="23"/>
        <v>-0.7441686492118169</v>
      </c>
    </row>
    <row r="130" spans="1:13" ht="12.75">
      <c r="A130" s="1">
        <f t="shared" si="24"/>
        <v>1.1900000000000008</v>
      </c>
      <c r="B130" s="3">
        <f t="shared" si="13"/>
        <v>-0.5620833778521328</v>
      </c>
      <c r="C130" s="3">
        <f t="shared" si="14"/>
        <v>-0.3253055873129153</v>
      </c>
      <c r="D130" s="3">
        <f t="shared" si="25"/>
        <v>-0.03128689300804369</v>
      </c>
      <c r="E130" s="3">
        <f t="shared" si="15"/>
        <v>0.12296314671485027</v>
      </c>
      <c r="F130" s="3">
        <f t="shared" si="16"/>
        <v>0.08779500137507536</v>
      </c>
      <c r="G130" s="3">
        <f t="shared" si="17"/>
        <v>-0.02536282782175016</v>
      </c>
      <c r="H130" s="3">
        <f t="shared" si="18"/>
        <v>-0.07658168958485255</v>
      </c>
      <c r="I130" s="3">
        <f t="shared" si="19"/>
        <v>-0.03026603331596796</v>
      </c>
      <c r="J130" s="3">
        <f t="shared" si="20"/>
        <v>0.03890069796021695</v>
      </c>
      <c r="K130" s="3">
        <f t="shared" si="21"/>
        <v>0.04952004047127422</v>
      </c>
      <c r="L130" s="3">
        <f t="shared" si="22"/>
        <v>0.0014957504322891707</v>
      </c>
      <c r="M130" s="3">
        <f t="shared" si="23"/>
        <v>-0.7502117719419564</v>
      </c>
    </row>
    <row r="131" spans="1:13" ht="12.75">
      <c r="A131" s="1">
        <f t="shared" si="24"/>
        <v>1.2000000000000008</v>
      </c>
      <c r="B131" s="3">
        <f t="shared" si="13"/>
        <v>-0.5877852522924751</v>
      </c>
      <c r="C131" s="3">
        <f t="shared" si="14"/>
        <v>-0.3170188387650505</v>
      </c>
      <c r="D131" s="3">
        <f t="shared" si="25"/>
        <v>2.6951531284513665E-15</v>
      </c>
      <c r="E131" s="3">
        <f t="shared" si="15"/>
        <v>0.1358652166135941</v>
      </c>
      <c r="F131" s="3">
        <f t="shared" si="16"/>
        <v>0.06530947247693966</v>
      </c>
      <c r="G131" s="3">
        <f t="shared" si="17"/>
        <v>-0.053435022935681344</v>
      </c>
      <c r="H131" s="3">
        <f t="shared" si="18"/>
        <v>-0.07315819356116486</v>
      </c>
      <c r="I131" s="3">
        <f t="shared" si="19"/>
        <v>2.221457971277966E-15</v>
      </c>
      <c r="J131" s="3">
        <f t="shared" si="20"/>
        <v>0.055944500958539305</v>
      </c>
      <c r="K131" s="3">
        <f t="shared" si="21"/>
        <v>0.030936065910128166</v>
      </c>
      <c r="L131" s="3">
        <f t="shared" si="22"/>
        <v>-0.02798977391869154</v>
      </c>
      <c r="M131" s="3">
        <f t="shared" si="23"/>
        <v>-0.7713318255138573</v>
      </c>
    </row>
    <row r="132" spans="1:13" ht="12.75">
      <c r="A132" s="1">
        <f t="shared" si="24"/>
        <v>1.2100000000000009</v>
      </c>
      <c r="B132" s="3">
        <f t="shared" si="13"/>
        <v>-0.6129070536529784</v>
      </c>
      <c r="C132" s="3">
        <f t="shared" si="14"/>
        <v>-0.305918208561326</v>
      </c>
      <c r="D132" s="3">
        <f t="shared" si="25"/>
        <v>0.03128689300804901</v>
      </c>
      <c r="E132" s="3">
        <f t="shared" si="15"/>
        <v>0.14222313780044024</v>
      </c>
      <c r="F132" s="3">
        <f t="shared" si="16"/>
        <v>0.03763754669391916</v>
      </c>
      <c r="G132" s="3">
        <f t="shared" si="17"/>
        <v>-0.07518914311587044</v>
      </c>
      <c r="H132" s="3">
        <f t="shared" si="18"/>
        <v>-0.057700851510033305</v>
      </c>
      <c r="I132" s="3">
        <f t="shared" si="19"/>
        <v>0.030266033315971923</v>
      </c>
      <c r="J132" s="3">
        <f t="shared" si="20"/>
        <v>0.05740686834933749</v>
      </c>
      <c r="K132" s="3">
        <f t="shared" si="21"/>
        <v>0.0016531978462147074</v>
      </c>
      <c r="L132" s="3">
        <f t="shared" si="22"/>
        <v>-0.04572827074652178</v>
      </c>
      <c r="M132" s="3">
        <f t="shared" si="23"/>
        <v>-0.7969698505727973</v>
      </c>
    </row>
    <row r="133" spans="1:13" ht="12.75">
      <c r="A133" s="1">
        <f t="shared" si="24"/>
        <v>1.2200000000000009</v>
      </c>
      <c r="B133" s="3">
        <f t="shared" si="13"/>
        <v>-0.6374239897486917</v>
      </c>
      <c r="C133" s="3">
        <f t="shared" si="14"/>
        <v>-0.29210222668128666</v>
      </c>
      <c r="D133" s="3">
        <f t="shared" si="25"/>
        <v>0.061803398874991713</v>
      </c>
      <c r="E133" s="3">
        <f t="shared" si="15"/>
        <v>0.14173067161635367</v>
      </c>
      <c r="F133" s="3">
        <f t="shared" si="16"/>
        <v>0.006976724392143676</v>
      </c>
      <c r="G133" s="3">
        <f t="shared" si="17"/>
        <v>-0.08805301464805798</v>
      </c>
      <c r="H133" s="3">
        <f t="shared" si="18"/>
        <v>-0.032752253197310524</v>
      </c>
      <c r="I133" s="3">
        <f t="shared" si="19"/>
        <v>0.0539344662916644</v>
      </c>
      <c r="J133" s="3">
        <f t="shared" si="20"/>
        <v>0.04288050749537535</v>
      </c>
      <c r="K133" s="3">
        <f t="shared" si="21"/>
        <v>-0.02820141026205471</v>
      </c>
      <c r="L133" s="3">
        <f t="shared" si="22"/>
        <v>-0.0442750707565824</v>
      </c>
      <c r="M133" s="3">
        <f t="shared" si="23"/>
        <v>-0.8154821966234552</v>
      </c>
    </row>
    <row r="134" spans="1:13" ht="12.75">
      <c r="A134" s="1">
        <f t="shared" si="24"/>
        <v>1.2300000000000009</v>
      </c>
      <c r="B134" s="3">
        <f t="shared" si="13"/>
        <v>-0.6613118653236537</v>
      </c>
      <c r="C134" s="3">
        <f t="shared" si="14"/>
        <v>-0.27569352475818565</v>
      </c>
      <c r="D134" s="3">
        <f t="shared" si="25"/>
        <v>0.0907980999479116</v>
      </c>
      <c r="E134" s="3">
        <f t="shared" si="15"/>
        <v>0.13441153842203132</v>
      </c>
      <c r="F134" s="3">
        <f t="shared" si="16"/>
        <v>-0.024238137932951393</v>
      </c>
      <c r="G134" s="3">
        <f t="shared" si="17"/>
        <v>-0.09050563314573436</v>
      </c>
      <c r="H134" s="3">
        <f t="shared" si="18"/>
        <v>-0.0024162122367760953</v>
      </c>
      <c r="I134" s="3">
        <f t="shared" si="19"/>
        <v>0.06584588937300954</v>
      </c>
      <c r="J134" s="3">
        <f t="shared" si="20"/>
        <v>0.016411241531716914</v>
      </c>
      <c r="K134" s="3">
        <f t="shared" si="21"/>
        <v>-0.048302875035999816</v>
      </c>
      <c r="L134" s="3">
        <f t="shared" si="22"/>
        <v>-0.024240067416681804</v>
      </c>
      <c r="M134" s="3">
        <f t="shared" si="23"/>
        <v>-0.8192415465753135</v>
      </c>
    </row>
    <row r="135" spans="1:13" ht="12.75">
      <c r="A135" s="1">
        <f t="shared" si="24"/>
        <v>1.2400000000000009</v>
      </c>
      <c r="B135" s="3">
        <f t="shared" si="13"/>
        <v>-0.6845471059286906</v>
      </c>
      <c r="C135" s="3">
        <f t="shared" si="14"/>
        <v>-0.256837747591928</v>
      </c>
      <c r="D135" s="3">
        <f t="shared" si="25"/>
        <v>0.1175570504584968</v>
      </c>
      <c r="E135" s="3">
        <f t="shared" si="15"/>
        <v>0.12061827507171499</v>
      </c>
      <c r="F135" s="3">
        <f t="shared" si="16"/>
        <v>-0.053528186011303706</v>
      </c>
      <c r="G135" s="3">
        <f t="shared" si="17"/>
        <v>-0.08225700476963714</v>
      </c>
      <c r="H135" s="3">
        <f t="shared" si="18"/>
        <v>0.028317273283439522</v>
      </c>
      <c r="I135" s="3">
        <f t="shared" si="19"/>
        <v>0.06340376775300947</v>
      </c>
      <c r="J135" s="3">
        <f t="shared" si="20"/>
        <v>-0.014628816892052685</v>
      </c>
      <c r="K135" s="3">
        <f t="shared" si="21"/>
        <v>-0.05169932898572006</v>
      </c>
      <c r="L135" s="3">
        <f t="shared" si="22"/>
        <v>0.005968249217350323</v>
      </c>
      <c r="M135" s="3">
        <f t="shared" si="23"/>
        <v>-0.8076335743953211</v>
      </c>
    </row>
    <row r="136" spans="1:13" ht="12.75">
      <c r="A136" s="1">
        <f t="shared" si="24"/>
        <v>1.2500000000000009</v>
      </c>
      <c r="B136" s="3">
        <f t="shared" si="13"/>
        <v>-0.7071067811865493</v>
      </c>
      <c r="C136" s="3">
        <f t="shared" si="14"/>
        <v>-0.2357022603955141</v>
      </c>
      <c r="D136" s="3">
        <f t="shared" si="25"/>
        <v>0.14142135623731153</v>
      </c>
      <c r="E136" s="3">
        <f t="shared" si="15"/>
        <v>0.10101525445521911</v>
      </c>
      <c r="F136" s="3">
        <f t="shared" si="16"/>
        <v>-0.07856742013184025</v>
      </c>
      <c r="G136" s="3">
        <f t="shared" si="17"/>
        <v>-0.06428243465332108</v>
      </c>
      <c r="H136" s="3">
        <f t="shared" si="18"/>
        <v>0.05439282932204418</v>
      </c>
      <c r="I136" s="3">
        <f t="shared" si="19"/>
        <v>0.04714045207910165</v>
      </c>
      <c r="J136" s="3">
        <f t="shared" si="20"/>
        <v>-0.04159451654038744</v>
      </c>
      <c r="K136" s="3">
        <f t="shared" si="21"/>
        <v>-0.037216146378237766</v>
      </c>
      <c r="L136" s="3">
        <f t="shared" si="22"/>
        <v>0.033671751485075646</v>
      </c>
      <c r="M136" s="3">
        <f t="shared" si="23"/>
        <v>-0.786827915707098</v>
      </c>
    </row>
    <row r="137" spans="1:13" ht="12.75">
      <c r="A137" s="1">
        <f t="shared" si="24"/>
        <v>1.260000000000001</v>
      </c>
      <c r="B137" s="3">
        <f t="shared" si="13"/>
        <v>-0.7289686274214134</v>
      </c>
      <c r="C137" s="3">
        <f t="shared" si="14"/>
        <v>-0.212474663249561</v>
      </c>
      <c r="D137" s="3">
        <f t="shared" si="25"/>
        <v>0.16180339887499087</v>
      </c>
      <c r="E137" s="3">
        <f t="shared" si="15"/>
        <v>0.07654668499699711</v>
      </c>
      <c r="F137" s="3">
        <f t="shared" si="16"/>
        <v>-0.09736740889376375</v>
      </c>
      <c r="G137" s="3">
        <f t="shared" si="17"/>
        <v>-0.0387072083240954</v>
      </c>
      <c r="H137" s="3">
        <f t="shared" si="18"/>
        <v>0.07152126814525117</v>
      </c>
      <c r="I137" s="3">
        <f t="shared" si="19"/>
        <v>0.02060113295832761</v>
      </c>
      <c r="J137" s="3">
        <f t="shared" si="20"/>
        <v>-0.05697548006639085</v>
      </c>
      <c r="K137" s="3">
        <f t="shared" si="21"/>
        <v>-0.009862174451877953</v>
      </c>
      <c r="L137" s="3">
        <f t="shared" si="22"/>
        <v>0.0472435572054517</v>
      </c>
      <c r="M137" s="3">
        <f t="shared" si="23"/>
        <v>-0.7666395202260838</v>
      </c>
    </row>
    <row r="138" spans="1:13" ht="12.75">
      <c r="A138" s="1">
        <f t="shared" si="24"/>
        <v>1.270000000000001</v>
      </c>
      <c r="B138" s="3">
        <f t="shared" si="13"/>
        <v>-0.7501110696304613</v>
      </c>
      <c r="C138" s="3">
        <f t="shared" si="14"/>
        <v>-0.18736112595070795</v>
      </c>
      <c r="D138" s="3">
        <f t="shared" si="25"/>
        <v>0.1782013048376747</v>
      </c>
      <c r="E138" s="3">
        <f t="shared" si="15"/>
        <v>0.04839113146361031</v>
      </c>
      <c r="F138" s="3">
        <f t="shared" si="16"/>
        <v>-0.10843519577097244</v>
      </c>
      <c r="G138" s="3">
        <f t="shared" si="17"/>
        <v>-0.008555301210772045</v>
      </c>
      <c r="H138" s="3">
        <f t="shared" si="18"/>
        <v>0.07688512002813311</v>
      </c>
      <c r="I138" s="3">
        <f t="shared" si="19"/>
        <v>-0.010428964336017869</v>
      </c>
      <c r="J138" s="3">
        <f t="shared" si="20"/>
        <v>-0.05648786386334873</v>
      </c>
      <c r="K138" s="3">
        <f t="shared" si="21"/>
        <v>0.020902520559727533</v>
      </c>
      <c r="L138" s="3">
        <f t="shared" si="22"/>
        <v>0.040987715571615055</v>
      </c>
      <c r="M138" s="3">
        <f t="shared" si="23"/>
        <v>-0.7560117283015197</v>
      </c>
    </row>
    <row r="139" spans="1:13" ht="12.75">
      <c r="A139" s="1">
        <f t="shared" si="24"/>
        <v>1.280000000000001</v>
      </c>
      <c r="B139" s="3">
        <f t="shared" si="13"/>
        <v>-0.770513242775791</v>
      </c>
      <c r="C139" s="3">
        <f t="shared" si="14"/>
        <v>-0.16058455803390284</v>
      </c>
      <c r="D139" s="3">
        <f t="shared" si="25"/>
        <v>0.19021130325903154</v>
      </c>
      <c r="E139" s="3">
        <f t="shared" si="15"/>
        <v>0.017904747652041</v>
      </c>
      <c r="F139" s="3">
        <f t="shared" si="16"/>
        <v>-0.11089185871425225</v>
      </c>
      <c r="G139" s="3">
        <f t="shared" si="17"/>
        <v>0.02260817156044357</v>
      </c>
      <c r="H139" s="3">
        <f t="shared" si="18"/>
        <v>0.06960208095892338</v>
      </c>
      <c r="I139" s="3">
        <f t="shared" si="19"/>
        <v>-0.03918568348616667</v>
      </c>
      <c r="J139" s="3">
        <f t="shared" si="20"/>
        <v>-0.040267476819332425</v>
      </c>
      <c r="K139" s="3">
        <f t="shared" si="21"/>
        <v>0.04443831186852847</v>
      </c>
      <c r="L139" s="3">
        <f t="shared" si="22"/>
        <v>0.01752974060402966</v>
      </c>
      <c r="M139" s="3">
        <f t="shared" si="23"/>
        <v>-0.7591484639264475</v>
      </c>
    </row>
    <row r="140" spans="1:13" ht="12.75">
      <c r="A140" s="1">
        <f t="shared" si="24"/>
        <v>1.290000000000001</v>
      </c>
      <c r="B140" s="3">
        <f aca="true" t="shared" si="26" ref="B140:B203">SIN(PI()*A140)</f>
        <v>-0.790155012375692</v>
      </c>
      <c r="C140" s="3">
        <f aca="true" t="shared" si="27" ref="C140:C203">SIN(3*PI()*A140)/3</f>
        <v>-0.1323826302115908</v>
      </c>
      <c r="D140" s="3">
        <f aca="true" t="shared" si="28" ref="D140:D203">SIN(5*PI()*A140)/5</f>
        <v>0.197537668119028</v>
      </c>
      <c r="E140" s="3">
        <f aca="true" t="shared" si="29" ref="E140:E203">SIN(7*PI()*A140)/7</f>
        <v>-0.013444044759790306</v>
      </c>
      <c r="F140" s="3">
        <f aca="true" t="shared" si="30" ref="F140:F203">SIN(9*PI()*A140)/9</f>
        <v>-0.1045423076615798</v>
      </c>
      <c r="G140" s="3">
        <f aca="true" t="shared" si="31" ref="G140:G203">SIN(11*PI()*A140)/11</f>
        <v>0.051098488895650385</v>
      </c>
      <c r="H140" s="3">
        <f aca="true" t="shared" si="32" ref="H140:H203">SIN(13*PI()*A140)/13</f>
        <v>0.05087014348643229</v>
      </c>
      <c r="I140" s="3">
        <f aca="true" t="shared" si="33" ref="I140:I203">SIN(15*PI()*A140)/15</f>
        <v>-0.059400434945892276</v>
      </c>
      <c r="J140" s="3">
        <f aca="true" t="shared" si="34" ref="J140:J203">SIN(17*PI()*A140)/17</f>
        <v>-0.012831955376264335</v>
      </c>
      <c r="K140" s="3">
        <f aca="true" t="shared" si="35" ref="K140:K203">SIN(19*PI()*A140)/19</f>
        <v>0.05260560844030158</v>
      </c>
      <c r="L140" s="3">
        <f aca="true" t="shared" si="36" ref="L140:L203">SIN(21*PI()*A140)/21</f>
        <v>-0.013285290763775765</v>
      </c>
      <c r="M140" s="3">
        <f aca="true" t="shared" si="37" ref="M140:M203">SUM(B140:L140)</f>
        <v>-0.773929767153173</v>
      </c>
    </row>
    <row r="141" spans="1:13" ht="12.75">
      <c r="A141" s="1">
        <f aca="true" t="shared" si="38" ref="A141:A204">A140+0.01</f>
        <v>1.300000000000001</v>
      </c>
      <c r="B141" s="3">
        <f t="shared" si="26"/>
        <v>-0.8090169943749489</v>
      </c>
      <c r="C141" s="3">
        <f t="shared" si="27"/>
        <v>-0.10300566479164648</v>
      </c>
      <c r="D141" s="3">
        <f t="shared" si="28"/>
        <v>0.2</v>
      </c>
      <c r="E141" s="3">
        <f t="shared" si="29"/>
        <v>-0.04414528491070928</v>
      </c>
      <c r="F141" s="3">
        <f t="shared" si="30"/>
        <v>-0.08989077715277052</v>
      </c>
      <c r="G141" s="3">
        <f t="shared" si="31"/>
        <v>0.07354699948863291</v>
      </c>
      <c r="H141" s="3">
        <f t="shared" si="32"/>
        <v>0.023770538028839012</v>
      </c>
      <c r="I141" s="3">
        <f t="shared" si="33"/>
        <v>-0.06666666666666667</v>
      </c>
      <c r="J141" s="3">
        <f t="shared" si="34"/>
        <v>0.01817747025735258</v>
      </c>
      <c r="K141" s="3">
        <f t="shared" si="35"/>
        <v>0.04257984180920615</v>
      </c>
      <c r="L141" s="3">
        <f t="shared" si="36"/>
        <v>-0.03852461877976135</v>
      </c>
      <c r="M141" s="3">
        <f t="shared" si="37"/>
        <v>-0.7931751570924725</v>
      </c>
    </row>
    <row r="142" spans="1:13" ht="12.75">
      <c r="A142" s="1">
        <f t="shared" si="38"/>
        <v>1.310000000000001</v>
      </c>
      <c r="B142" s="3">
        <f t="shared" si="26"/>
        <v>-0.8270805742745636</v>
      </c>
      <c r="C142" s="3">
        <f t="shared" si="27"/>
        <v>-0.07271441379884495</v>
      </c>
      <c r="D142" s="3">
        <f t="shared" si="28"/>
        <v>0.19753766811902715</v>
      </c>
      <c r="E142" s="3">
        <f t="shared" si="29"/>
        <v>-0.07272020225005538</v>
      </c>
      <c r="F142" s="3">
        <f t="shared" si="30"/>
        <v>-0.0681007837392177</v>
      </c>
      <c r="G142" s="3">
        <f t="shared" si="31"/>
        <v>0.08729942597063191</v>
      </c>
      <c r="H142" s="3">
        <f t="shared" si="32"/>
        <v>-0.007239101024504301</v>
      </c>
      <c r="I142" s="3">
        <f t="shared" si="33"/>
        <v>-0.05940043494589017</v>
      </c>
      <c r="J142" s="3">
        <f t="shared" si="34"/>
        <v>0.04412418056649947</v>
      </c>
      <c r="K142" s="3">
        <f t="shared" si="35"/>
        <v>0.017828311591854766</v>
      </c>
      <c r="L142" s="3">
        <f t="shared" si="36"/>
        <v>-0.04759555049360618</v>
      </c>
      <c r="M142" s="3">
        <f t="shared" si="37"/>
        <v>-0.808061474278669</v>
      </c>
    </row>
    <row r="143" spans="1:13" ht="12.75">
      <c r="A143" s="1">
        <f t="shared" si="38"/>
        <v>1.320000000000001</v>
      </c>
      <c r="B143" s="3">
        <f t="shared" si="26"/>
        <v>-0.8443279255020167</v>
      </c>
      <c r="C143" s="3">
        <f t="shared" si="27"/>
        <v>-0.04177774452143174</v>
      </c>
      <c r="D143" s="3">
        <f t="shared" si="28"/>
        <v>0.19021130325902988</v>
      </c>
      <c r="E143" s="3">
        <f t="shared" si="29"/>
        <v>-0.09779244370410041</v>
      </c>
      <c r="F143" s="3">
        <f t="shared" si="30"/>
        <v>-0.04090272807607306</v>
      </c>
      <c r="G143" s="3">
        <f t="shared" si="31"/>
        <v>0.09072970258438819</v>
      </c>
      <c r="H143" s="3">
        <f t="shared" si="32"/>
        <v>-0.03705797493090395</v>
      </c>
      <c r="I143" s="3">
        <f t="shared" si="33"/>
        <v>-0.0391856834861629</v>
      </c>
      <c r="J143" s="3">
        <f t="shared" si="34"/>
        <v>0.057781602984041024</v>
      </c>
      <c r="K143" s="3">
        <f t="shared" si="35"/>
        <v>-0.01308894142973205</v>
      </c>
      <c r="L143" s="3">
        <f t="shared" si="36"/>
        <v>-0.036691106798845116</v>
      </c>
      <c r="M143" s="3">
        <f t="shared" si="37"/>
        <v>-0.8121019396218069</v>
      </c>
    </row>
    <row r="144" spans="1:13" ht="12.75">
      <c r="A144" s="1">
        <f t="shared" si="38"/>
        <v>1.330000000000001</v>
      </c>
      <c r="B144" s="3">
        <f t="shared" si="26"/>
        <v>-0.8607420270039451</v>
      </c>
      <c r="C144" s="3">
        <f t="shared" si="27"/>
        <v>-0.01047025302603991</v>
      </c>
      <c r="D144" s="3">
        <f t="shared" si="28"/>
        <v>0.17820130483767227</v>
      </c>
      <c r="E144" s="3">
        <f t="shared" si="29"/>
        <v>-0.11815436775351043</v>
      </c>
      <c r="F144" s="3">
        <f t="shared" si="30"/>
        <v>-0.01045647925761025</v>
      </c>
      <c r="G144" s="3">
        <f t="shared" si="31"/>
        <v>0.08343223869854273</v>
      </c>
      <c r="H144" s="3">
        <f t="shared" si="32"/>
        <v>-0.060781154798131946</v>
      </c>
      <c r="I144" s="3">
        <f t="shared" si="33"/>
        <v>-0.010428964336012803</v>
      </c>
      <c r="J144" s="3">
        <f t="shared" si="34"/>
        <v>0.05534592758554149</v>
      </c>
      <c r="K144" s="3">
        <f t="shared" si="35"/>
        <v>-0.03947952998055202</v>
      </c>
      <c r="L144" s="3">
        <f t="shared" si="36"/>
        <v>-0.010387773399832077</v>
      </c>
      <c r="M144" s="3">
        <f t="shared" si="37"/>
        <v>-0.8039210784338781</v>
      </c>
    </row>
    <row r="145" spans="1:13" ht="12.75">
      <c r="A145" s="1">
        <f t="shared" si="38"/>
        <v>1.340000000000001</v>
      </c>
      <c r="B145" s="3">
        <f t="shared" si="26"/>
        <v>-0.8763066800438649</v>
      </c>
      <c r="C145" s="3">
        <f t="shared" si="27"/>
        <v>0.020930173176440466</v>
      </c>
      <c r="D145" s="3">
        <f t="shared" si="28"/>
        <v>0.16180339887498768</v>
      </c>
      <c r="E145" s="3">
        <f t="shared" si="29"/>
        <v>-0.13282521226975127</v>
      </c>
      <c r="F145" s="3">
        <f t="shared" si="30"/>
        <v>0.020820146065083728</v>
      </c>
      <c r="G145" s="3">
        <f t="shared" si="31"/>
        <v>0.06626987522012683</v>
      </c>
      <c r="H145" s="3">
        <f t="shared" si="32"/>
        <v>-0.07450639700989546</v>
      </c>
      <c r="I145" s="3">
        <f t="shared" si="33"/>
        <v>0.020601132958332487</v>
      </c>
      <c r="J145" s="3">
        <f t="shared" si="34"/>
        <v>0.03749552880874382</v>
      </c>
      <c r="K145" s="3">
        <f t="shared" si="35"/>
        <v>-0.05221656322707808</v>
      </c>
      <c r="L145" s="3">
        <f t="shared" si="36"/>
        <v>0.020275204360244208</v>
      </c>
      <c r="M145" s="3">
        <f t="shared" si="37"/>
        <v>-0.7876593930866306</v>
      </c>
    </row>
    <row r="146" spans="1:13" ht="12.75">
      <c r="A146" s="1">
        <f t="shared" si="38"/>
        <v>1.350000000000001</v>
      </c>
      <c r="B146" s="3">
        <f t="shared" si="26"/>
        <v>-0.891006524188369</v>
      </c>
      <c r="C146" s="3">
        <f t="shared" si="27"/>
        <v>0.05214482168008001</v>
      </c>
      <c r="D146" s="3">
        <f t="shared" si="28"/>
        <v>0.14142135623730723</v>
      </c>
      <c r="E146" s="3">
        <f t="shared" si="29"/>
        <v>-0.14109833437073444</v>
      </c>
      <c r="F146" s="3">
        <f t="shared" si="30"/>
        <v>0.05044338885995257</v>
      </c>
      <c r="G146" s="3">
        <f t="shared" si="31"/>
        <v>0.04127186361268385</v>
      </c>
      <c r="H146" s="3">
        <f t="shared" si="32"/>
        <v>-0.0759760261996255</v>
      </c>
      <c r="I146" s="3">
        <f t="shared" si="33"/>
        <v>0.04714045207910493</v>
      </c>
      <c r="J146" s="3">
        <f t="shared" si="34"/>
        <v>0.009202027355304404</v>
      </c>
      <c r="K146" s="3">
        <f t="shared" si="35"/>
        <v>-0.046895080220439284</v>
      </c>
      <c r="L146" s="3">
        <f t="shared" si="36"/>
        <v>0.042428882104209434</v>
      </c>
      <c r="M146" s="3">
        <f t="shared" si="37"/>
        <v>-0.7709231730505257</v>
      </c>
    </row>
    <row r="147" spans="1:13" ht="12.75">
      <c r="A147" s="1">
        <f t="shared" si="38"/>
        <v>1.360000000000001</v>
      </c>
      <c r="B147" s="3">
        <f t="shared" si="26"/>
        <v>-0.9048270524660209</v>
      </c>
      <c r="C147" s="3">
        <f t="shared" si="27"/>
        <v>0.08289662905495442</v>
      </c>
      <c r="D147" s="3">
        <f t="shared" si="28"/>
        <v>0.11755705045849245</v>
      </c>
      <c r="E147" s="3">
        <f t="shared" si="29"/>
        <v>-0.14257524691832432</v>
      </c>
      <c r="F147" s="3">
        <f t="shared" si="30"/>
        <v>0.07606078954763448</v>
      </c>
      <c r="G147" s="3">
        <f t="shared" si="31"/>
        <v>0.011393930324024876</v>
      </c>
      <c r="H147" s="3">
        <f t="shared" si="32"/>
        <v>-0.06494830196169156</v>
      </c>
      <c r="I147" s="3">
        <f t="shared" si="33"/>
        <v>0.06340376775301092</v>
      </c>
      <c r="J147" s="3">
        <f t="shared" si="34"/>
        <v>-0.021654385452042912</v>
      </c>
      <c r="K147" s="3">
        <f t="shared" si="35"/>
        <v>-0.025355456531666945</v>
      </c>
      <c r="L147" s="3">
        <f t="shared" si="36"/>
        <v>0.04677558336803215</v>
      </c>
      <c r="M147" s="3">
        <f t="shared" si="37"/>
        <v>-0.7612726928235973</v>
      </c>
    </row>
    <row r="148" spans="1:13" ht="12.75">
      <c r="A148" s="1">
        <f t="shared" si="38"/>
        <v>1.370000000000001</v>
      </c>
      <c r="B148" s="3">
        <f t="shared" si="26"/>
        <v>-0.9177546256839824</v>
      </c>
      <c r="C148" s="3">
        <f t="shared" si="27"/>
        <v>0.11291264008176637</v>
      </c>
      <c r="D148" s="3">
        <f t="shared" si="28"/>
        <v>0.09079809994790682</v>
      </c>
      <c r="E148" s="3">
        <f t="shared" si="29"/>
        <v>-0.13718481223956241</v>
      </c>
      <c r="F148" s="3">
        <f t="shared" si="30"/>
        <v>0.09563800300043987</v>
      </c>
      <c r="G148" s="3">
        <f t="shared" si="31"/>
        <v>-0.019831203763324454</v>
      </c>
      <c r="H148" s="3">
        <f t="shared" si="32"/>
        <v>-0.04323718291169945</v>
      </c>
      <c r="I148" s="3">
        <f t="shared" si="33"/>
        <v>0.06584588937300874</v>
      </c>
      <c r="J148" s="3">
        <f t="shared" si="34"/>
        <v>-0.04647970661033668</v>
      </c>
      <c r="K148" s="3">
        <f t="shared" si="35"/>
        <v>0.00495306912202976</v>
      </c>
      <c r="L148" s="3">
        <f t="shared" si="36"/>
        <v>0.031491041205885945</v>
      </c>
      <c r="M148" s="3">
        <f t="shared" si="37"/>
        <v>-0.762848788477868</v>
      </c>
    </row>
    <row r="149" spans="1:13" ht="12.75">
      <c r="A149" s="1">
        <f t="shared" si="38"/>
        <v>1.380000000000001</v>
      </c>
      <c r="B149" s="3">
        <f t="shared" si="26"/>
        <v>-0.9297764858882525</v>
      </c>
      <c r="C149" s="3">
        <f t="shared" si="27"/>
        <v>0.14192643052169374</v>
      </c>
      <c r="D149" s="3">
        <f t="shared" si="28"/>
        <v>0.061803398874986606</v>
      </c>
      <c r="E149" s="3">
        <f t="shared" si="29"/>
        <v>-0.12518666857769326</v>
      </c>
      <c r="F149" s="3">
        <f t="shared" si="30"/>
        <v>0.10762035123651541</v>
      </c>
      <c r="G149" s="3">
        <f t="shared" si="31"/>
        <v>-0.048711526816274754</v>
      </c>
      <c r="H149" s="3">
        <f t="shared" si="32"/>
        <v>-0.014413947275821569</v>
      </c>
      <c r="I149" s="3">
        <f t="shared" si="33"/>
        <v>0.05393446629166166</v>
      </c>
      <c r="J149" s="3">
        <f t="shared" si="34"/>
        <v>-0.05835968831261673</v>
      </c>
      <c r="K149" s="3">
        <f t="shared" si="35"/>
        <v>0.03354863103940688</v>
      </c>
      <c r="L149" s="3">
        <f t="shared" si="36"/>
        <v>0.002990024739487888</v>
      </c>
      <c r="M149" s="3">
        <f t="shared" si="37"/>
        <v>-0.7746250141669067</v>
      </c>
    </row>
    <row r="150" spans="1:13" ht="12.75">
      <c r="A150" s="1">
        <f t="shared" si="38"/>
        <v>1.390000000000001</v>
      </c>
      <c r="B150" s="3">
        <f t="shared" si="26"/>
        <v>-0.9408807689542263</v>
      </c>
      <c r="C150" s="3">
        <f t="shared" si="27"/>
        <v>0.169680471916793</v>
      </c>
      <c r="D150" s="3">
        <f t="shared" si="28"/>
        <v>0.03128689300804301</v>
      </c>
      <c r="E150" s="3">
        <f t="shared" si="29"/>
        <v>-0.10715872423292094</v>
      </c>
      <c r="F150" s="3">
        <f t="shared" si="30"/>
        <v>0.11105628448508117</v>
      </c>
      <c r="G150" s="3">
        <f t="shared" si="31"/>
        <v>-0.07183227385233698</v>
      </c>
      <c r="H150" s="3">
        <f t="shared" si="32"/>
        <v>0.01678024933819892</v>
      </c>
      <c r="I150" s="3">
        <f t="shared" si="33"/>
        <v>0.030266033315967774</v>
      </c>
      <c r="J150" s="3">
        <f t="shared" si="34"/>
        <v>-0.053985566216703564</v>
      </c>
      <c r="K150" s="3">
        <f t="shared" si="35"/>
        <v>0.050541772930366234</v>
      </c>
      <c r="L150" s="3">
        <f t="shared" si="36"/>
        <v>-0.026765875135818618</v>
      </c>
      <c r="M150" s="3">
        <f t="shared" si="37"/>
        <v>-0.7910115033975564</v>
      </c>
    </row>
    <row r="151" spans="1:13" ht="12.75">
      <c r="A151" s="1">
        <f t="shared" si="38"/>
        <v>1.400000000000001</v>
      </c>
      <c r="B151" s="3">
        <f t="shared" si="26"/>
        <v>-0.9510565162951546</v>
      </c>
      <c r="C151" s="3">
        <f t="shared" si="27"/>
        <v>0.19592841743082665</v>
      </c>
      <c r="D151" s="3">
        <f t="shared" si="28"/>
        <v>-3.381192895113294E-15</v>
      </c>
      <c r="E151" s="3">
        <f t="shared" si="29"/>
        <v>-0.08396932175606527</v>
      </c>
      <c r="F151" s="3">
        <f t="shared" si="30"/>
        <v>0.10567294625501603</v>
      </c>
      <c r="G151" s="3">
        <f t="shared" si="31"/>
        <v>-0.08645968329956026</v>
      </c>
      <c r="H151" s="3">
        <f t="shared" si="32"/>
        <v>0.045214250176346824</v>
      </c>
      <c r="I151" s="3">
        <f t="shared" si="33"/>
        <v>-2.907497737939894E-15</v>
      </c>
      <c r="J151" s="3">
        <f t="shared" si="34"/>
        <v>-0.03457560307602543</v>
      </c>
      <c r="K151" s="3">
        <f t="shared" si="35"/>
        <v>0.050055606120796625</v>
      </c>
      <c r="L151" s="3">
        <f t="shared" si="36"/>
        <v>-0.045288405537865395</v>
      </c>
      <c r="M151" s="3">
        <f t="shared" si="37"/>
        <v>-0.8044783099816911</v>
      </c>
    </row>
    <row r="152" spans="1:13" ht="12.75">
      <c r="A152" s="1">
        <f t="shared" si="38"/>
        <v>1.410000000000001</v>
      </c>
      <c r="B152" s="3">
        <f t="shared" si="26"/>
        <v>-0.960293685676944</v>
      </c>
      <c r="C152" s="3">
        <f t="shared" si="27"/>
        <v>0.22043728844121968</v>
      </c>
      <c r="D152" s="3">
        <f t="shared" si="28"/>
        <v>-0.03128689300804899</v>
      </c>
      <c r="E152" s="3">
        <f t="shared" si="29"/>
        <v>-0.0567354129478231</v>
      </c>
      <c r="F152" s="3">
        <f t="shared" si="30"/>
        <v>0.09189784158606051</v>
      </c>
      <c r="G152" s="3">
        <f t="shared" si="31"/>
        <v>-0.09086423276052097</v>
      </c>
      <c r="H152" s="3">
        <f t="shared" si="32"/>
        <v>0.06621092515415121</v>
      </c>
      <c r="I152" s="3">
        <f t="shared" si="33"/>
        <v>-0.03026603331597211</v>
      </c>
      <c r="J152" s="3">
        <f t="shared" si="34"/>
        <v>-0.0055357831363794865</v>
      </c>
      <c r="K152" s="3">
        <f t="shared" si="35"/>
        <v>0.03225826598173315</v>
      </c>
      <c r="L152" s="3">
        <f t="shared" si="36"/>
        <v>-0.04480384614067629</v>
      </c>
      <c r="M152" s="3">
        <f t="shared" si="37"/>
        <v>-0.8089815658232005</v>
      </c>
    </row>
    <row r="153" spans="1:13" ht="12.75">
      <c r="A153" s="1">
        <f t="shared" si="38"/>
        <v>1.420000000000001</v>
      </c>
      <c r="B153" s="3">
        <f t="shared" si="26"/>
        <v>-0.9685831611286319</v>
      </c>
      <c r="C153" s="3">
        <f t="shared" si="27"/>
        <v>0.24298954247380591</v>
      </c>
      <c r="D153" s="3">
        <f t="shared" si="28"/>
        <v>-0.061803398874992366</v>
      </c>
      <c r="E153" s="3">
        <f t="shared" si="29"/>
        <v>-0.02676875922652912</v>
      </c>
      <c r="F153" s="3">
        <f t="shared" si="30"/>
        <v>0.07082488774985178</v>
      </c>
      <c r="G153" s="3">
        <f t="shared" si="31"/>
        <v>-0.08452513508074913</v>
      </c>
      <c r="H153" s="3">
        <f t="shared" si="32"/>
        <v>0.07631651548572947</v>
      </c>
      <c r="I153" s="3">
        <f t="shared" si="33"/>
        <v>-0.05393446629166452</v>
      </c>
      <c r="J153" s="3">
        <f t="shared" si="34"/>
        <v>0.025045840680301693</v>
      </c>
      <c r="K153" s="3">
        <f t="shared" si="35"/>
        <v>0.0033047641857508778</v>
      </c>
      <c r="L153" s="3">
        <f t="shared" si="36"/>
        <v>-0.025515561665663527</v>
      </c>
      <c r="M153" s="3">
        <f t="shared" si="37"/>
        <v>-0.8026489316927908</v>
      </c>
    </row>
    <row r="154" spans="1:13" ht="12.75">
      <c r="A154" s="1">
        <f t="shared" si="38"/>
        <v>1.430000000000001</v>
      </c>
      <c r="B154" s="3">
        <f t="shared" si="26"/>
        <v>-0.975916761938748</v>
      </c>
      <c r="C154" s="3">
        <f t="shared" si="27"/>
        <v>0.26338500412523186</v>
      </c>
      <c r="D154" s="3">
        <f t="shared" si="28"/>
        <v>-0.09079809994791221</v>
      </c>
      <c r="E154" s="3">
        <f t="shared" si="29"/>
        <v>0.004487251296878567</v>
      </c>
      <c r="F154" s="3">
        <f t="shared" si="30"/>
        <v>0.04412754340386136</v>
      </c>
      <c r="G154" s="3">
        <f t="shared" si="31"/>
        <v>-0.06819191542094931</v>
      </c>
      <c r="H154" s="3">
        <f t="shared" si="32"/>
        <v>0.07386874505207164</v>
      </c>
      <c r="I154" s="3">
        <f t="shared" si="33"/>
        <v>-0.06584588937300964</v>
      </c>
      <c r="J154" s="3">
        <f t="shared" si="34"/>
        <v>0.04865179848674094</v>
      </c>
      <c r="K154" s="3">
        <f t="shared" si="35"/>
        <v>-0.026791653460548067</v>
      </c>
      <c r="L154" s="3">
        <f t="shared" si="36"/>
        <v>0.004481348253265671</v>
      </c>
      <c r="M154" s="3">
        <f t="shared" si="37"/>
        <v>-0.7885426295231172</v>
      </c>
    </row>
    <row r="155" spans="1:13" ht="12.75">
      <c r="A155" s="1">
        <f t="shared" si="38"/>
        <v>1.440000000000001</v>
      </c>
      <c r="B155" s="3">
        <f t="shared" si="26"/>
        <v>-0.9822872507286894</v>
      </c>
      <c r="C155" s="3">
        <f t="shared" si="27"/>
        <v>0.28144264183400675</v>
      </c>
      <c r="D155" s="3">
        <f t="shared" si="28"/>
        <v>-0.11755705045849736</v>
      </c>
      <c r="E155" s="3">
        <f t="shared" si="29"/>
        <v>0.03552712673783947</v>
      </c>
      <c r="F155" s="3">
        <f t="shared" si="30"/>
        <v>0.013925914840474821</v>
      </c>
      <c r="G155" s="3">
        <f t="shared" si="31"/>
        <v>-0.04379578855469905</v>
      </c>
      <c r="H155" s="3">
        <f t="shared" si="32"/>
        <v>0.05927024944428908</v>
      </c>
      <c r="I155" s="3">
        <f t="shared" si="33"/>
        <v>-0.06340376775300942</v>
      </c>
      <c r="J155" s="3">
        <f t="shared" si="34"/>
        <v>0.05870745461342796</v>
      </c>
      <c r="K155" s="3">
        <f t="shared" si="35"/>
        <v>-0.04762247644558111</v>
      </c>
      <c r="L155" s="3">
        <f t="shared" si="36"/>
        <v>0.032597481234701894</v>
      </c>
      <c r="M155" s="3">
        <f t="shared" si="37"/>
        <v>-0.7731954652357366</v>
      </c>
    </row>
    <row r="156" spans="1:13" ht="12.75">
      <c r="A156" s="1">
        <f t="shared" si="38"/>
        <v>1.450000000000001</v>
      </c>
      <c r="B156" s="3">
        <f t="shared" si="26"/>
        <v>-0.9876883405951382</v>
      </c>
      <c r="C156" s="3">
        <f t="shared" si="27"/>
        <v>0.29700217472945734</v>
      </c>
      <c r="D156" s="3">
        <f t="shared" si="28"/>
        <v>-0.1414213562373115</v>
      </c>
      <c r="E156" s="3">
        <f t="shared" si="29"/>
        <v>0.06485578567708102</v>
      </c>
      <c r="F156" s="3">
        <f t="shared" si="30"/>
        <v>-0.017381607226695753</v>
      </c>
      <c r="G156" s="3">
        <f t="shared" si="31"/>
        <v>-0.014221315003654417</v>
      </c>
      <c r="H156" s="3">
        <f t="shared" si="32"/>
        <v>0.03492234613380798</v>
      </c>
      <c r="I156" s="3">
        <f t="shared" si="33"/>
        <v>-0.04714045207910149</v>
      </c>
      <c r="J156" s="3">
        <f t="shared" si="34"/>
        <v>0.05241214848166714</v>
      </c>
      <c r="K156" s="3">
        <f t="shared" si="35"/>
        <v>-0.05198359687342787</v>
      </c>
      <c r="L156" s="3">
        <f t="shared" si="36"/>
        <v>0.04703277812357855</v>
      </c>
      <c r="M156" s="3">
        <f t="shared" si="37"/>
        <v>-0.7636114348697373</v>
      </c>
    </row>
    <row r="157" spans="1:13" ht="12.75">
      <c r="A157" s="1">
        <f t="shared" si="38"/>
        <v>1.460000000000001</v>
      </c>
      <c r="B157" s="3">
        <f t="shared" si="26"/>
        <v>-0.9921147013144782</v>
      </c>
      <c r="C157" s="3">
        <f t="shared" si="27"/>
        <v>0.3099254952960851</v>
      </c>
      <c r="D157" s="3">
        <f t="shared" si="28"/>
        <v>-0.16180339887499126</v>
      </c>
      <c r="E157" s="3">
        <f t="shared" si="29"/>
        <v>0.0910605699641007</v>
      </c>
      <c r="F157" s="3">
        <f t="shared" si="30"/>
        <v>-0.04730881017390012</v>
      </c>
      <c r="G157" s="3">
        <f t="shared" si="31"/>
        <v>0.017034664962341187</v>
      </c>
      <c r="H157" s="3">
        <f t="shared" si="32"/>
        <v>0.004830039963789669</v>
      </c>
      <c r="I157" s="3">
        <f t="shared" si="33"/>
        <v>-0.020601132958326957</v>
      </c>
      <c r="J157" s="3">
        <f t="shared" si="34"/>
        <v>0.031519223234055795</v>
      </c>
      <c r="K157" s="3">
        <f t="shared" si="35"/>
        <v>-0.038366769864282856</v>
      </c>
      <c r="L157" s="3">
        <f t="shared" si="36"/>
        <v>0.04172888952589675</v>
      </c>
      <c r="M157" s="3">
        <f t="shared" si="37"/>
        <v>-0.7640959302397103</v>
      </c>
    </row>
    <row r="158" spans="1:13" ht="12.75">
      <c r="A158" s="1">
        <f t="shared" si="38"/>
        <v>1.470000000000001</v>
      </c>
      <c r="B158" s="3">
        <f t="shared" si="26"/>
        <v>-0.9955619646030803</v>
      </c>
      <c r="C158" s="3">
        <f t="shared" si="27"/>
        <v>0.32009789522564863</v>
      </c>
      <c r="D158" s="3">
        <f t="shared" si="28"/>
        <v>-0.17820130483767502</v>
      </c>
      <c r="E158" s="3">
        <f t="shared" si="29"/>
        <v>0.11287928748224356</v>
      </c>
      <c r="F158" s="3">
        <f t="shared" si="30"/>
        <v>-0.07347909614707507</v>
      </c>
      <c r="G158" s="3">
        <f t="shared" si="31"/>
        <v>0.04627649234094537</v>
      </c>
      <c r="H158" s="3">
        <f t="shared" si="32"/>
        <v>-0.026056763095795063</v>
      </c>
      <c r="I158" s="3">
        <f t="shared" si="33"/>
        <v>0.01042896433601808</v>
      </c>
      <c r="J158" s="3">
        <f t="shared" si="34"/>
        <v>0.001847691710474858</v>
      </c>
      <c r="K158" s="3">
        <f t="shared" si="35"/>
        <v>-0.011481223231394078</v>
      </c>
      <c r="L158" s="3">
        <f t="shared" si="36"/>
        <v>0.018911804315938814</v>
      </c>
      <c r="M158" s="3">
        <f t="shared" si="37"/>
        <v>-0.7743382165037503</v>
      </c>
    </row>
    <row r="159" spans="1:13" ht="12.75">
      <c r="A159" s="1">
        <f t="shared" si="38"/>
        <v>1.480000000000001</v>
      </c>
      <c r="B159" s="3">
        <f t="shared" si="26"/>
        <v>-0.9980267284282718</v>
      </c>
      <c r="C159" s="3">
        <f t="shared" si="27"/>
        <v>0.3274290835762302</v>
      </c>
      <c r="D159" s="3">
        <f t="shared" si="28"/>
        <v>-0.19021130325903174</v>
      </c>
      <c r="E159" s="3">
        <f t="shared" si="29"/>
        <v>0.1292610074951469</v>
      </c>
      <c r="F159" s="3">
        <f t="shared" si="30"/>
        <v>-0.09381421394467022</v>
      </c>
      <c r="G159" s="3">
        <f t="shared" si="31"/>
        <v>0.07004665843416431</v>
      </c>
      <c r="H159" s="3">
        <f t="shared" si="32"/>
        <v>-0.052657469686824825</v>
      </c>
      <c r="I159" s="3">
        <f t="shared" si="33"/>
        <v>0.0391856834861676</v>
      </c>
      <c r="J159" s="3">
        <f t="shared" si="34"/>
        <v>-0.028338451417750765</v>
      </c>
      <c r="K159" s="3">
        <f t="shared" si="35"/>
        <v>0.01937497645709117</v>
      </c>
      <c r="L159" s="3">
        <f t="shared" si="36"/>
        <v>-0.011842375579282327</v>
      </c>
      <c r="M159" s="3">
        <f t="shared" si="37"/>
        <v>-0.7895931328670317</v>
      </c>
    </row>
    <row r="160" spans="1:13" ht="12.75">
      <c r="A160" s="1">
        <f t="shared" si="38"/>
        <v>1.490000000000001</v>
      </c>
      <c r="B160" s="3">
        <f t="shared" si="26"/>
        <v>-0.9995065603657317</v>
      </c>
      <c r="C160" s="3">
        <f t="shared" si="27"/>
        <v>0.331853988201027</v>
      </c>
      <c r="D160" s="3">
        <f t="shared" si="28"/>
        <v>-0.19753766811902812</v>
      </c>
      <c r="E160" s="3">
        <f t="shared" si="29"/>
        <v>0.1394166802769647</v>
      </c>
      <c r="F160" s="3">
        <f t="shared" si="30"/>
        <v>-0.10669929840855022</v>
      </c>
      <c r="G160" s="3">
        <f t="shared" si="31"/>
        <v>0.08553461535947603</v>
      </c>
      <c r="H160" s="3">
        <f t="shared" si="32"/>
        <v>-0.07059650966799996</v>
      </c>
      <c r="I160" s="3">
        <f t="shared" si="33"/>
        <v>0.05940043494589258</v>
      </c>
      <c r="J160" s="3">
        <f t="shared" si="34"/>
        <v>-0.050631883941410466</v>
      </c>
      <c r="K160" s="3">
        <f t="shared" si="35"/>
        <v>0.04353055654076819</v>
      </c>
      <c r="L160" s="3">
        <f t="shared" si="36"/>
        <v>-0.03762642916074913</v>
      </c>
      <c r="M160" s="3">
        <f t="shared" si="37"/>
        <v>-0.802862074339341</v>
      </c>
    </row>
    <row r="161" spans="1:13" ht="12.75">
      <c r="A161" s="1">
        <f t="shared" si="38"/>
        <v>1.500000000000001</v>
      </c>
      <c r="B161" s="3">
        <f t="shared" si="26"/>
        <v>-1</v>
      </c>
      <c r="C161" s="3">
        <f t="shared" si="27"/>
        <v>0.3333333333333333</v>
      </c>
      <c r="D161" s="3">
        <f t="shared" si="28"/>
        <v>-0.2</v>
      </c>
      <c r="E161" s="3">
        <f t="shared" si="29"/>
        <v>0.14285714285714285</v>
      </c>
      <c r="F161" s="3">
        <f t="shared" si="30"/>
        <v>-0.1111111111111111</v>
      </c>
      <c r="G161" s="3">
        <f t="shared" si="31"/>
        <v>0.09090909090909091</v>
      </c>
      <c r="H161" s="3">
        <f t="shared" si="32"/>
        <v>-0.07692307692307693</v>
      </c>
      <c r="I161" s="3">
        <f t="shared" si="33"/>
        <v>0.06666666666666667</v>
      </c>
      <c r="J161" s="3">
        <f t="shared" si="34"/>
        <v>-0.058823529411764705</v>
      </c>
      <c r="K161" s="3">
        <f t="shared" si="35"/>
        <v>0.05263157894736842</v>
      </c>
      <c r="L161" s="3">
        <f t="shared" si="36"/>
        <v>-0.047619047619047616</v>
      </c>
      <c r="M161" s="3">
        <f t="shared" si="37"/>
        <v>-0.8080789523513985</v>
      </c>
    </row>
    <row r="162" spans="1:13" ht="12.75">
      <c r="A162" s="1">
        <f t="shared" si="38"/>
        <v>1.5100000000000011</v>
      </c>
      <c r="B162" s="3">
        <f t="shared" si="26"/>
        <v>-0.9995065603657315</v>
      </c>
      <c r="C162" s="3">
        <f t="shared" si="27"/>
        <v>0.33185398820102635</v>
      </c>
      <c r="D162" s="3">
        <f t="shared" si="28"/>
        <v>-0.19753766811902704</v>
      </c>
      <c r="E162" s="3">
        <f t="shared" si="29"/>
        <v>0.1394166802769631</v>
      </c>
      <c r="F162" s="3">
        <f t="shared" si="30"/>
        <v>-0.10669929840854823</v>
      </c>
      <c r="G162" s="3">
        <f t="shared" si="31"/>
        <v>0.08553461535947407</v>
      </c>
      <c r="H162" s="3">
        <f t="shared" si="32"/>
        <v>-0.07059650966799697</v>
      </c>
      <c r="I162" s="3">
        <f t="shared" si="33"/>
        <v>0.05940043494588963</v>
      </c>
      <c r="J162" s="3">
        <f t="shared" si="34"/>
        <v>-0.050631883941406504</v>
      </c>
      <c r="K162" s="3">
        <f t="shared" si="35"/>
        <v>0.043530556540764515</v>
      </c>
      <c r="L162" s="3">
        <f t="shared" si="36"/>
        <v>-0.03762642916074489</v>
      </c>
      <c r="M162" s="3">
        <f t="shared" si="37"/>
        <v>-0.8028620743393373</v>
      </c>
    </row>
    <row r="163" spans="1:13" ht="12.75">
      <c r="A163" s="1">
        <f t="shared" si="38"/>
        <v>1.5200000000000011</v>
      </c>
      <c r="B163" s="3">
        <f t="shared" si="26"/>
        <v>-0.9980267284282713</v>
      </c>
      <c r="C163" s="3">
        <f t="shared" si="27"/>
        <v>0.32742908357622885</v>
      </c>
      <c r="D163" s="3">
        <f t="shared" si="28"/>
        <v>-0.19021130325902968</v>
      </c>
      <c r="E163" s="3">
        <f t="shared" si="29"/>
        <v>0.12926100749514427</v>
      </c>
      <c r="F163" s="3">
        <f t="shared" si="30"/>
        <v>-0.09381421394466642</v>
      </c>
      <c r="G163" s="3">
        <f t="shared" si="31"/>
        <v>0.07004665843416064</v>
      </c>
      <c r="H163" s="3">
        <f t="shared" si="32"/>
        <v>-0.052657469686819315</v>
      </c>
      <c r="I163" s="3">
        <f t="shared" si="33"/>
        <v>0.039185683486162345</v>
      </c>
      <c r="J163" s="3">
        <f t="shared" si="34"/>
        <v>-0.02833845141774468</v>
      </c>
      <c r="K163" s="3">
        <f t="shared" si="35"/>
        <v>0.019374976457085774</v>
      </c>
      <c r="L163" s="3">
        <f t="shared" si="36"/>
        <v>-0.011842375579274981</v>
      </c>
      <c r="M163" s="3">
        <f t="shared" si="37"/>
        <v>-0.7895931328670246</v>
      </c>
    </row>
    <row r="164" spans="1:13" ht="12.75">
      <c r="A164" s="1">
        <f t="shared" si="38"/>
        <v>1.5300000000000011</v>
      </c>
      <c r="B164" s="3">
        <f t="shared" si="26"/>
        <v>-0.9955619646030797</v>
      </c>
      <c r="C164" s="3">
        <f t="shared" si="27"/>
        <v>0.32009789522564674</v>
      </c>
      <c r="D164" s="3">
        <f t="shared" si="28"/>
        <v>-0.17820130483767196</v>
      </c>
      <c r="E164" s="3">
        <f t="shared" si="29"/>
        <v>0.11287928748223912</v>
      </c>
      <c r="F164" s="3">
        <f t="shared" si="30"/>
        <v>-0.07347909614706971</v>
      </c>
      <c r="G164" s="3">
        <f t="shared" si="31"/>
        <v>0.0462764923409404</v>
      </c>
      <c r="H164" s="3">
        <f t="shared" si="32"/>
        <v>-0.02605676309578795</v>
      </c>
      <c r="I164" s="3">
        <f t="shared" si="33"/>
        <v>0.010428964336012593</v>
      </c>
      <c r="J164" s="3">
        <f t="shared" si="34"/>
        <v>0.0018476917104818015</v>
      </c>
      <c r="K164" s="3">
        <f t="shared" si="35"/>
        <v>-0.01148122323139974</v>
      </c>
      <c r="L164" s="3">
        <f t="shared" si="36"/>
        <v>0.018911804315945153</v>
      </c>
      <c r="M164" s="3">
        <f t="shared" si="37"/>
        <v>-0.7743382165037432</v>
      </c>
    </row>
    <row r="165" spans="1:13" ht="12.75">
      <c r="A165" s="1">
        <f t="shared" si="38"/>
        <v>1.5400000000000011</v>
      </c>
      <c r="B165" s="3">
        <f t="shared" si="26"/>
        <v>-0.9921147013144774</v>
      </c>
      <c r="C165" s="3">
        <f t="shared" si="27"/>
        <v>0.3099254952960826</v>
      </c>
      <c r="D165" s="3">
        <f t="shared" si="28"/>
        <v>-0.1618033988749873</v>
      </c>
      <c r="E165" s="3">
        <f t="shared" si="29"/>
        <v>0.09106056996409591</v>
      </c>
      <c r="F165" s="3">
        <f t="shared" si="30"/>
        <v>-0.04730881017389367</v>
      </c>
      <c r="G165" s="3">
        <f t="shared" si="31"/>
        <v>0.01703466496233552</v>
      </c>
      <c r="H165" s="3">
        <f t="shared" si="32"/>
        <v>0.0048300399637972126</v>
      </c>
      <c r="I165" s="3">
        <f t="shared" si="33"/>
        <v>-0.02060113295833314</v>
      </c>
      <c r="J165" s="3">
        <f t="shared" si="34"/>
        <v>0.03151922323406166</v>
      </c>
      <c r="K165" s="3">
        <f t="shared" si="35"/>
        <v>-0.038366769864286825</v>
      </c>
      <c r="L165" s="3">
        <f t="shared" si="36"/>
        <v>0.04172888952590007</v>
      </c>
      <c r="M165" s="3">
        <f t="shared" si="37"/>
        <v>-0.7640959302397053</v>
      </c>
    </row>
    <row r="166" spans="1:13" ht="12.75">
      <c r="A166" s="1">
        <f t="shared" si="38"/>
        <v>1.5500000000000012</v>
      </c>
      <c r="B166" s="3">
        <f t="shared" si="26"/>
        <v>-0.9876883405951372</v>
      </c>
      <c r="C166" s="3">
        <f t="shared" si="27"/>
        <v>0.2970021747294543</v>
      </c>
      <c r="D166" s="3">
        <f t="shared" si="28"/>
        <v>-0.14142135623730726</v>
      </c>
      <c r="E166" s="3">
        <f t="shared" si="29"/>
        <v>0.06485578567707546</v>
      </c>
      <c r="F166" s="3">
        <f t="shared" si="30"/>
        <v>-0.017381607226688703</v>
      </c>
      <c r="G166" s="3">
        <f t="shared" si="31"/>
        <v>-0.014221315003660114</v>
      </c>
      <c r="H166" s="3">
        <f t="shared" si="32"/>
        <v>0.034922346133814716</v>
      </c>
      <c r="I166" s="3">
        <f t="shared" si="33"/>
        <v>-0.04714045207910542</v>
      </c>
      <c r="J166" s="3">
        <f t="shared" si="34"/>
        <v>0.05241214848167029</v>
      </c>
      <c r="K166" s="3">
        <f t="shared" si="35"/>
        <v>-0.051983596873428774</v>
      </c>
      <c r="L166" s="3">
        <f t="shared" si="36"/>
        <v>0.04703277812357736</v>
      </c>
      <c r="M166" s="3">
        <f t="shared" si="37"/>
        <v>-0.7636114348697353</v>
      </c>
    </row>
    <row r="167" spans="1:13" ht="12.75">
      <c r="A167" s="1">
        <f t="shared" si="38"/>
        <v>1.5600000000000012</v>
      </c>
      <c r="B167" s="3">
        <f t="shared" si="26"/>
        <v>-0.982287250728688</v>
      </c>
      <c r="C167" s="3">
        <f t="shared" si="27"/>
        <v>0.2814426418340032</v>
      </c>
      <c r="D167" s="3">
        <f t="shared" si="28"/>
        <v>-0.1175570504584919</v>
      </c>
      <c r="E167" s="3">
        <f t="shared" si="29"/>
        <v>0.03552712673783295</v>
      </c>
      <c r="F167" s="3">
        <f t="shared" si="30"/>
        <v>0.013925914840481899</v>
      </c>
      <c r="G167" s="3">
        <f t="shared" si="31"/>
        <v>-0.04379578855470411</v>
      </c>
      <c r="H167" s="3">
        <f t="shared" si="32"/>
        <v>0.0592702494442939</v>
      </c>
      <c r="I167" s="3">
        <f t="shared" si="33"/>
        <v>-0.06340376775301113</v>
      </c>
      <c r="J167" s="3">
        <f t="shared" si="34"/>
        <v>0.05870745461342752</v>
      </c>
      <c r="K167" s="3">
        <f t="shared" si="35"/>
        <v>-0.04762247644557864</v>
      </c>
      <c r="L167" s="3">
        <f t="shared" si="36"/>
        <v>0.032597481234696864</v>
      </c>
      <c r="M167" s="3">
        <f t="shared" si="37"/>
        <v>-0.7731954652357375</v>
      </c>
    </row>
    <row r="168" spans="1:13" ht="12.75">
      <c r="A168" s="1">
        <f t="shared" si="38"/>
        <v>1.5700000000000012</v>
      </c>
      <c r="B168" s="3">
        <f t="shared" si="26"/>
        <v>-0.9759167619387465</v>
      </c>
      <c r="C168" s="3">
        <f t="shared" si="27"/>
        <v>0.2633850041252281</v>
      </c>
      <c r="D168" s="3">
        <f t="shared" si="28"/>
        <v>-0.0907980999479062</v>
      </c>
      <c r="E168" s="3">
        <f t="shared" si="29"/>
        <v>0.0044872512968723395</v>
      </c>
      <c r="F168" s="3">
        <f t="shared" si="30"/>
        <v>0.0441275434038679</v>
      </c>
      <c r="G168" s="3">
        <f t="shared" si="31"/>
        <v>-0.0681919154209527</v>
      </c>
      <c r="H168" s="3">
        <f t="shared" si="32"/>
        <v>0.0738687450520736</v>
      </c>
      <c r="I168" s="3">
        <f t="shared" si="33"/>
        <v>-0.06584588937300863</v>
      </c>
      <c r="J168" s="3">
        <f t="shared" si="34"/>
        <v>0.048651798486736564</v>
      </c>
      <c r="K168" s="3">
        <f t="shared" si="35"/>
        <v>-0.02679165346054307</v>
      </c>
      <c r="L168" s="3">
        <f t="shared" si="36"/>
        <v>0.004481348253258795</v>
      </c>
      <c r="M168" s="3">
        <f t="shared" si="37"/>
        <v>-0.7885426295231198</v>
      </c>
    </row>
    <row r="169" spans="1:13" ht="12.75">
      <c r="A169" s="1">
        <f t="shared" si="38"/>
        <v>1.5800000000000012</v>
      </c>
      <c r="B169" s="3">
        <f t="shared" si="26"/>
        <v>-0.9685831611286302</v>
      </c>
      <c r="C169" s="3">
        <f t="shared" si="27"/>
        <v>0.2429895424738013</v>
      </c>
      <c r="D169" s="3">
        <f t="shared" si="28"/>
        <v>-0.06180339887498595</v>
      </c>
      <c r="E169" s="3">
        <f t="shared" si="29"/>
        <v>-0.026768759226535738</v>
      </c>
      <c r="F169" s="3">
        <f t="shared" si="30"/>
        <v>0.07082488774985728</v>
      </c>
      <c r="G169" s="3">
        <f t="shared" si="31"/>
        <v>-0.08452513508075125</v>
      </c>
      <c r="H169" s="3">
        <f t="shared" si="32"/>
        <v>0.07631651548572853</v>
      </c>
      <c r="I169" s="3">
        <f t="shared" si="33"/>
        <v>-0.05393446629166125</v>
      </c>
      <c r="J169" s="3">
        <f t="shared" si="34"/>
        <v>0.025045840680294654</v>
      </c>
      <c r="K169" s="3">
        <f t="shared" si="35"/>
        <v>0.00330476418575667</v>
      </c>
      <c r="L169" s="3">
        <f t="shared" si="36"/>
        <v>-0.025515561665669928</v>
      </c>
      <c r="M169" s="3">
        <f t="shared" si="37"/>
        <v>-0.8026489316927958</v>
      </c>
    </row>
    <row r="170" spans="1:13" ht="12.75">
      <c r="A170" s="1">
        <f t="shared" si="38"/>
        <v>1.5900000000000012</v>
      </c>
      <c r="B170" s="3">
        <f t="shared" si="26"/>
        <v>-0.9602936856769421</v>
      </c>
      <c r="C170" s="3">
        <f t="shared" si="27"/>
        <v>0.22043728844121466</v>
      </c>
      <c r="D170" s="3">
        <f t="shared" si="28"/>
        <v>-0.031286893008042334</v>
      </c>
      <c r="E170" s="3">
        <f t="shared" si="29"/>
        <v>-0.056735412947828814</v>
      </c>
      <c r="F170" s="3">
        <f t="shared" si="30"/>
        <v>0.09189784158606452</v>
      </c>
      <c r="G170" s="3">
        <f t="shared" si="31"/>
        <v>-0.09086423276052114</v>
      </c>
      <c r="H170" s="3">
        <f t="shared" si="32"/>
        <v>0.06621092515414764</v>
      </c>
      <c r="I170" s="3">
        <f t="shared" si="33"/>
        <v>-0.030266033315967163</v>
      </c>
      <c r="J170" s="3">
        <f t="shared" si="34"/>
        <v>-0.005535783136387235</v>
      </c>
      <c r="K170" s="3">
        <f t="shared" si="35"/>
        <v>0.03225826598173833</v>
      </c>
      <c r="L170" s="3">
        <f t="shared" si="36"/>
        <v>-0.04480384614067863</v>
      </c>
      <c r="M170" s="3">
        <f t="shared" si="37"/>
        <v>-0.8089815658232022</v>
      </c>
    </row>
    <row r="171" spans="1:13" ht="12.75">
      <c r="A171" s="1">
        <f t="shared" si="38"/>
        <v>1.6000000000000012</v>
      </c>
      <c r="B171" s="3">
        <f t="shared" si="26"/>
        <v>-0.9510565162951525</v>
      </c>
      <c r="C171" s="3">
        <f t="shared" si="27"/>
        <v>0.19592841743082168</v>
      </c>
      <c r="D171" s="3">
        <f t="shared" si="28"/>
        <v>3.3566899260151217E-15</v>
      </c>
      <c r="E171" s="3">
        <f t="shared" si="29"/>
        <v>-0.08396932175607072</v>
      </c>
      <c r="F171" s="3">
        <f t="shared" si="30"/>
        <v>0.10567294625501822</v>
      </c>
      <c r="G171" s="3">
        <f t="shared" si="31"/>
        <v>-0.08645968329955847</v>
      </c>
      <c r="H171" s="3">
        <f t="shared" si="32"/>
        <v>0.0452142501763407</v>
      </c>
      <c r="I171" s="3">
        <f t="shared" si="33"/>
        <v>3.593537504601822E-15</v>
      </c>
      <c r="J171" s="3">
        <f t="shared" si="34"/>
        <v>-0.03457560307603105</v>
      </c>
      <c r="K171" s="3">
        <f t="shared" si="35"/>
        <v>0.05005560612079865</v>
      </c>
      <c r="L171" s="3">
        <f t="shared" si="36"/>
        <v>-0.045288405537863265</v>
      </c>
      <c r="M171" s="3">
        <f t="shared" si="37"/>
        <v>-0.8044783099816899</v>
      </c>
    </row>
    <row r="172" spans="1:13" ht="12.75">
      <c r="A172" s="1">
        <f t="shared" si="38"/>
        <v>1.6100000000000012</v>
      </c>
      <c r="B172" s="3">
        <f t="shared" si="26"/>
        <v>-0.9408807689542243</v>
      </c>
      <c r="C172" s="3">
        <f t="shared" si="27"/>
        <v>0.16968047191678717</v>
      </c>
      <c r="D172" s="3">
        <f t="shared" si="28"/>
        <v>0.03128689300804967</v>
      </c>
      <c r="E172" s="3">
        <f t="shared" si="29"/>
        <v>-0.10715872423292506</v>
      </c>
      <c r="F172" s="3">
        <f t="shared" si="30"/>
        <v>0.1110562844850814</v>
      </c>
      <c r="G172" s="3">
        <f t="shared" si="31"/>
        <v>-0.07183227385233344</v>
      </c>
      <c r="H172" s="3">
        <f t="shared" si="32"/>
        <v>0.01678024933819208</v>
      </c>
      <c r="I172" s="3">
        <f t="shared" si="33"/>
        <v>0.03026603331597272</v>
      </c>
      <c r="J172" s="3">
        <f t="shared" si="34"/>
        <v>-0.053985566216706325</v>
      </c>
      <c r="K172" s="3">
        <f t="shared" si="35"/>
        <v>0.05054177293036441</v>
      </c>
      <c r="L172" s="3">
        <f t="shared" si="36"/>
        <v>-0.026765875135812342</v>
      </c>
      <c r="M172" s="3">
        <f t="shared" si="37"/>
        <v>-0.791011503397554</v>
      </c>
    </row>
    <row r="173" spans="1:13" ht="12.75">
      <c r="A173" s="1">
        <f t="shared" si="38"/>
        <v>1.6200000000000012</v>
      </c>
      <c r="B173" s="3">
        <f t="shared" si="26"/>
        <v>-0.92977648588825</v>
      </c>
      <c r="C173" s="3">
        <f t="shared" si="27"/>
        <v>0.14192643052168763</v>
      </c>
      <c r="D173" s="3">
        <f t="shared" si="28"/>
        <v>0.06180339887499301</v>
      </c>
      <c r="E173" s="3">
        <f t="shared" si="29"/>
        <v>-0.12518666857769672</v>
      </c>
      <c r="F173" s="3">
        <f t="shared" si="30"/>
        <v>0.10762035123651363</v>
      </c>
      <c r="G173" s="3">
        <f t="shared" si="31"/>
        <v>-0.04871152681626989</v>
      </c>
      <c r="H173" s="3">
        <f t="shared" si="32"/>
        <v>-0.014413947275828991</v>
      </c>
      <c r="I173" s="3">
        <f t="shared" si="33"/>
        <v>0.05393446629166492</v>
      </c>
      <c r="J173" s="3">
        <f t="shared" si="34"/>
        <v>-0.058359688312615864</v>
      </c>
      <c r="K173" s="3">
        <f t="shared" si="35"/>
        <v>0.03354863103940241</v>
      </c>
      <c r="L173" s="3">
        <f t="shared" si="36"/>
        <v>0.0029900247394947814</v>
      </c>
      <c r="M173" s="3">
        <f t="shared" si="37"/>
        <v>-0.7746250141669051</v>
      </c>
    </row>
    <row r="174" spans="1:13" ht="12.75">
      <c r="A174" s="1">
        <f t="shared" si="38"/>
        <v>1.6300000000000012</v>
      </c>
      <c r="B174" s="3">
        <f t="shared" si="26"/>
        <v>-0.9177546256839797</v>
      </c>
      <c r="C174" s="3">
        <f t="shared" si="27"/>
        <v>0.11291264008176059</v>
      </c>
      <c r="D174" s="3">
        <f t="shared" si="28"/>
        <v>0.09079809994791282</v>
      </c>
      <c r="E174" s="3">
        <f t="shared" si="29"/>
        <v>-0.1371848122395643</v>
      </c>
      <c r="F174" s="3">
        <f t="shared" si="30"/>
        <v>0.09563800300043625</v>
      </c>
      <c r="G174" s="3">
        <f t="shared" si="31"/>
        <v>-0.019831203763318823</v>
      </c>
      <c r="H174" s="3">
        <f t="shared" si="32"/>
        <v>-0.043237182911706154</v>
      </c>
      <c r="I174" s="3">
        <f t="shared" si="33"/>
        <v>0.06584588937300975</v>
      </c>
      <c r="J174" s="3">
        <f t="shared" si="34"/>
        <v>-0.046479706610332426</v>
      </c>
      <c r="K174" s="3">
        <f t="shared" si="35"/>
        <v>0.004953069122023982</v>
      </c>
      <c r="L174" s="3">
        <f t="shared" si="36"/>
        <v>0.03149104120589113</v>
      </c>
      <c r="M174" s="3">
        <f t="shared" si="37"/>
        <v>-0.762848788477867</v>
      </c>
    </row>
    <row r="175" spans="1:13" ht="12.75">
      <c r="A175" s="1">
        <f t="shared" si="38"/>
        <v>1.6400000000000012</v>
      </c>
      <c r="B175" s="3">
        <f t="shared" si="26"/>
        <v>-0.904827052466018</v>
      </c>
      <c r="C175" s="3">
        <f t="shared" si="27"/>
        <v>0.08289662905494789</v>
      </c>
      <c r="D175" s="3">
        <f t="shared" si="28"/>
        <v>0.11755705045849733</v>
      </c>
      <c r="E175" s="3">
        <f t="shared" si="29"/>
        <v>-0.14257524691832477</v>
      </c>
      <c r="F175" s="3">
        <f t="shared" si="30"/>
        <v>0.07606078954762928</v>
      </c>
      <c r="G175" s="3">
        <f t="shared" si="31"/>
        <v>0.0113939303240306</v>
      </c>
      <c r="H175" s="3">
        <f t="shared" si="32"/>
        <v>-0.06494830196169561</v>
      </c>
      <c r="I175" s="3">
        <f t="shared" si="33"/>
        <v>0.0634037677530092</v>
      </c>
      <c r="J175" s="3">
        <f t="shared" si="34"/>
        <v>-0.02165438545203645</v>
      </c>
      <c r="K175" s="3">
        <f t="shared" si="35"/>
        <v>-0.02535545653167203</v>
      </c>
      <c r="L175" s="3">
        <f t="shared" si="36"/>
        <v>0.04677558336803357</v>
      </c>
      <c r="M175" s="3">
        <f t="shared" si="37"/>
        <v>-0.7612726928235992</v>
      </c>
    </row>
    <row r="176" spans="1:13" ht="12.75">
      <c r="A176" s="1">
        <f t="shared" si="38"/>
        <v>1.6500000000000012</v>
      </c>
      <c r="B176" s="3">
        <f t="shared" si="26"/>
        <v>-0.8910065241883663</v>
      </c>
      <c r="C176" s="3">
        <f t="shared" si="27"/>
        <v>0.05214482168007336</v>
      </c>
      <c r="D176" s="3">
        <f t="shared" si="28"/>
        <v>0.141421356237312</v>
      </c>
      <c r="E176" s="3">
        <f t="shared" si="29"/>
        <v>-0.14109833437073338</v>
      </c>
      <c r="F176" s="3">
        <f t="shared" si="30"/>
        <v>0.05044338885994622</v>
      </c>
      <c r="G176" s="3">
        <f t="shared" si="31"/>
        <v>0.04127186361268898</v>
      </c>
      <c r="H176" s="3">
        <f t="shared" si="32"/>
        <v>-0.07597602619962668</v>
      </c>
      <c r="I176" s="3">
        <f t="shared" si="33"/>
        <v>0.04714045207910101</v>
      </c>
      <c r="J176" s="3">
        <f t="shared" si="34"/>
        <v>0.009202027355312092</v>
      </c>
      <c r="K176" s="3">
        <f t="shared" si="35"/>
        <v>-0.04689508022044191</v>
      </c>
      <c r="L176" s="3">
        <f t="shared" si="36"/>
        <v>0.0424288821042063</v>
      </c>
      <c r="M176" s="3">
        <f t="shared" si="37"/>
        <v>-0.7709231730505284</v>
      </c>
    </row>
    <row r="177" spans="1:13" ht="12.75">
      <c r="A177" s="1">
        <f t="shared" si="38"/>
        <v>1.6600000000000013</v>
      </c>
      <c r="B177" s="3">
        <f t="shared" si="26"/>
        <v>-0.8763066800438616</v>
      </c>
      <c r="C177" s="3">
        <f t="shared" si="27"/>
        <v>0.020930173176434332</v>
      </c>
      <c r="D177" s="3">
        <f t="shared" si="28"/>
        <v>0.16180339887499168</v>
      </c>
      <c r="E177" s="3">
        <f t="shared" si="29"/>
        <v>-0.132825212269749</v>
      </c>
      <c r="F177" s="3">
        <f t="shared" si="30"/>
        <v>0.02082014606507672</v>
      </c>
      <c r="G177" s="3">
        <f t="shared" si="31"/>
        <v>0.06626987522013032</v>
      </c>
      <c r="H177" s="3">
        <f t="shared" si="32"/>
        <v>-0.07450639700989373</v>
      </c>
      <c r="I177" s="3">
        <f t="shared" si="33"/>
        <v>0.020601132958326305</v>
      </c>
      <c r="J177" s="3">
        <f t="shared" si="34"/>
        <v>0.037495528808749824</v>
      </c>
      <c r="K177" s="3">
        <f t="shared" si="35"/>
        <v>-0.05221656322707736</v>
      </c>
      <c r="L177" s="3">
        <f t="shared" si="36"/>
        <v>0.02027520436023796</v>
      </c>
      <c r="M177" s="3">
        <f t="shared" si="37"/>
        <v>-0.7876593930866345</v>
      </c>
    </row>
    <row r="178" spans="1:13" ht="12.75">
      <c r="A178" s="1">
        <f t="shared" si="38"/>
        <v>1.6700000000000013</v>
      </c>
      <c r="B178" s="3">
        <f t="shared" si="26"/>
        <v>-0.8607420270039416</v>
      </c>
      <c r="C178" s="3">
        <f t="shared" si="27"/>
        <v>-0.010470253026046643</v>
      </c>
      <c r="D178" s="3">
        <f t="shared" si="28"/>
        <v>0.17820130483767532</v>
      </c>
      <c r="E178" s="3">
        <f t="shared" si="29"/>
        <v>-0.11815436775350664</v>
      </c>
      <c r="F178" s="3">
        <f t="shared" si="30"/>
        <v>-0.010456479257616565</v>
      </c>
      <c r="G178" s="3">
        <f t="shared" si="31"/>
        <v>0.08343223869854502</v>
      </c>
      <c r="H178" s="3">
        <f t="shared" si="32"/>
        <v>-0.06078115479812732</v>
      </c>
      <c r="I178" s="3">
        <f t="shared" si="33"/>
        <v>-0.010428964336018757</v>
      </c>
      <c r="J178" s="3">
        <f t="shared" si="34"/>
        <v>0.05534592758554413</v>
      </c>
      <c r="K178" s="3">
        <f t="shared" si="35"/>
        <v>-0.039479529980548184</v>
      </c>
      <c r="L178" s="3">
        <f t="shared" si="36"/>
        <v>-0.010387773399839477</v>
      </c>
      <c r="M178" s="3">
        <f t="shared" si="37"/>
        <v>-0.8039210784338808</v>
      </c>
    </row>
    <row r="179" spans="1:13" ht="12.75">
      <c r="A179" s="1">
        <f t="shared" si="38"/>
        <v>1.6800000000000013</v>
      </c>
      <c r="B179" s="3">
        <f t="shared" si="26"/>
        <v>-0.8443279255020131</v>
      </c>
      <c r="C179" s="3">
        <f t="shared" si="27"/>
        <v>-0.041777744521438426</v>
      </c>
      <c r="D179" s="3">
        <f t="shared" si="28"/>
        <v>0.19021130325903196</v>
      </c>
      <c r="E179" s="3">
        <f t="shared" si="29"/>
        <v>-0.09779244370409587</v>
      </c>
      <c r="F179" s="3">
        <f t="shared" si="30"/>
        <v>-0.040902728076078955</v>
      </c>
      <c r="G179" s="3">
        <f t="shared" si="31"/>
        <v>0.09072970258438855</v>
      </c>
      <c r="H179" s="3">
        <f t="shared" si="32"/>
        <v>-0.03705797493089781</v>
      </c>
      <c r="I179" s="3">
        <f t="shared" si="33"/>
        <v>-0.03918568348616739</v>
      </c>
      <c r="J179" s="3">
        <f t="shared" si="34"/>
        <v>0.05778160298403972</v>
      </c>
      <c r="K179" s="3">
        <f t="shared" si="35"/>
        <v>-0.013088941429725704</v>
      </c>
      <c r="L179" s="3">
        <f t="shared" si="36"/>
        <v>-0.036691106798849515</v>
      </c>
      <c r="M179" s="3">
        <f t="shared" si="37"/>
        <v>-0.8121019396218065</v>
      </c>
    </row>
    <row r="180" spans="1:13" ht="12.75">
      <c r="A180" s="1">
        <f t="shared" si="38"/>
        <v>1.6900000000000013</v>
      </c>
      <c r="B180" s="3">
        <f t="shared" si="26"/>
        <v>-0.8270805742745598</v>
      </c>
      <c r="C180" s="3">
        <f t="shared" si="27"/>
        <v>-0.07271441379885095</v>
      </c>
      <c r="D180" s="3">
        <f t="shared" si="28"/>
        <v>0.1975376681190281</v>
      </c>
      <c r="E180" s="3">
        <f t="shared" si="29"/>
        <v>-0.07272020225004958</v>
      </c>
      <c r="F180" s="3">
        <f t="shared" si="30"/>
        <v>-0.06810078373922271</v>
      </c>
      <c r="G180" s="3">
        <f t="shared" si="31"/>
        <v>0.0872994259706303</v>
      </c>
      <c r="H180" s="3">
        <f t="shared" si="32"/>
        <v>-0.007239101024496777</v>
      </c>
      <c r="I180" s="3">
        <f t="shared" si="33"/>
        <v>-0.059400434945892894</v>
      </c>
      <c r="J180" s="3">
        <f t="shared" si="34"/>
        <v>0.04412418056649487</v>
      </c>
      <c r="K180" s="3">
        <f t="shared" si="35"/>
        <v>0.01782831159186093</v>
      </c>
      <c r="L180" s="3">
        <f t="shared" si="36"/>
        <v>-0.04759555049360639</v>
      </c>
      <c r="M180" s="3">
        <f t="shared" si="37"/>
        <v>-0.8080614742786648</v>
      </c>
    </row>
    <row r="181" spans="1:13" ht="12.75">
      <c r="A181" s="1">
        <f t="shared" si="38"/>
        <v>1.7000000000000013</v>
      </c>
      <c r="B181" s="3">
        <f t="shared" si="26"/>
        <v>-0.8090169943749449</v>
      </c>
      <c r="C181" s="3">
        <f t="shared" si="27"/>
        <v>-0.10300566479165289</v>
      </c>
      <c r="D181" s="3">
        <f t="shared" si="28"/>
        <v>0.2</v>
      </c>
      <c r="E181" s="3">
        <f t="shared" si="29"/>
        <v>-0.04414528491070335</v>
      </c>
      <c r="F181" s="3">
        <f t="shared" si="30"/>
        <v>-0.08989077715277424</v>
      </c>
      <c r="G181" s="3">
        <f t="shared" si="31"/>
        <v>0.07354699948862953</v>
      </c>
      <c r="H181" s="3">
        <f t="shared" si="32"/>
        <v>0.023770538028846717</v>
      </c>
      <c r="I181" s="3">
        <f t="shared" si="33"/>
        <v>-0.06666666666666667</v>
      </c>
      <c r="J181" s="3">
        <f t="shared" si="34"/>
        <v>0.018177470257345972</v>
      </c>
      <c r="K181" s="3">
        <f t="shared" si="35"/>
        <v>0.04257984180921</v>
      </c>
      <c r="L181" s="3">
        <f t="shared" si="36"/>
        <v>-0.03852461877975689</v>
      </c>
      <c r="M181" s="3">
        <f t="shared" si="37"/>
        <v>-0.7931751570924666</v>
      </c>
    </row>
    <row r="182" spans="1:13" ht="12.75">
      <c r="A182" s="1">
        <f t="shared" si="38"/>
        <v>1.7100000000000013</v>
      </c>
      <c r="B182" s="3">
        <f t="shared" si="26"/>
        <v>-0.7901550123756879</v>
      </c>
      <c r="C182" s="3">
        <f t="shared" si="27"/>
        <v>-0.13238263021159755</v>
      </c>
      <c r="D182" s="3">
        <f t="shared" si="28"/>
        <v>0.19753766811902693</v>
      </c>
      <c r="E182" s="3">
        <f t="shared" si="29"/>
        <v>-0.013444044759783598</v>
      </c>
      <c r="F182" s="3">
        <f t="shared" si="30"/>
        <v>-0.10454230766158196</v>
      </c>
      <c r="G182" s="3">
        <f t="shared" si="31"/>
        <v>0.05109848889564562</v>
      </c>
      <c r="H182" s="3">
        <f t="shared" si="32"/>
        <v>0.05087014348643796</v>
      </c>
      <c r="I182" s="3">
        <f t="shared" si="33"/>
        <v>-0.05940043494588976</v>
      </c>
      <c r="J182" s="3">
        <f t="shared" si="34"/>
        <v>-0.012831955376271114</v>
      </c>
      <c r="K182" s="3">
        <f t="shared" si="35"/>
        <v>0.052605608440301786</v>
      </c>
      <c r="L182" s="3">
        <f t="shared" si="36"/>
        <v>-0.013285290763769133</v>
      </c>
      <c r="M182" s="3">
        <f t="shared" si="37"/>
        <v>-0.7739297671531687</v>
      </c>
    </row>
    <row r="183" spans="1:13" ht="12.75">
      <c r="A183" s="1">
        <f t="shared" si="38"/>
        <v>1.7200000000000013</v>
      </c>
      <c r="B183" s="3">
        <f t="shared" si="26"/>
        <v>-0.7705132427757868</v>
      </c>
      <c r="C183" s="3">
        <f t="shared" si="27"/>
        <v>-0.16058455803390823</v>
      </c>
      <c r="D183" s="3">
        <f t="shared" si="28"/>
        <v>0.19021130325902946</v>
      </c>
      <c r="E183" s="3">
        <f t="shared" si="29"/>
        <v>0.017904747652047182</v>
      </c>
      <c r="F183" s="3">
        <f t="shared" si="30"/>
        <v>-0.11089185871425264</v>
      </c>
      <c r="G183" s="3">
        <f t="shared" si="31"/>
        <v>0.02260817156043798</v>
      </c>
      <c r="H183" s="3">
        <f t="shared" si="32"/>
        <v>0.0696020809589266</v>
      </c>
      <c r="I183" s="3">
        <f t="shared" si="33"/>
        <v>-0.03918568348616179</v>
      </c>
      <c r="J183" s="3">
        <f t="shared" si="34"/>
        <v>-0.04026747681933749</v>
      </c>
      <c r="K183" s="3">
        <f t="shared" si="35"/>
        <v>0.04443831186852536</v>
      </c>
      <c r="L183" s="3">
        <f t="shared" si="36"/>
        <v>0.017529740604036084</v>
      </c>
      <c r="M183" s="3">
        <f t="shared" si="37"/>
        <v>-0.7591484639264444</v>
      </c>
    </row>
    <row r="184" spans="1:13" ht="12.75">
      <c r="A184" s="1">
        <f t="shared" si="38"/>
        <v>1.7300000000000013</v>
      </c>
      <c r="B184" s="3">
        <f t="shared" si="26"/>
        <v>-0.7501110696304572</v>
      </c>
      <c r="C184" s="3">
        <f t="shared" si="27"/>
        <v>-0.1873611259507135</v>
      </c>
      <c r="D184" s="3">
        <f t="shared" si="28"/>
        <v>0.17820130483767166</v>
      </c>
      <c r="E184" s="3">
        <f t="shared" si="29"/>
        <v>0.04839113146361713</v>
      </c>
      <c r="F184" s="3">
        <f t="shared" si="30"/>
        <v>-0.10843519577097106</v>
      </c>
      <c r="G184" s="3">
        <f t="shared" si="31"/>
        <v>-0.008555301210777145</v>
      </c>
      <c r="H184" s="3">
        <f t="shared" si="32"/>
        <v>0.07688512002813333</v>
      </c>
      <c r="I184" s="3">
        <f t="shared" si="33"/>
        <v>-0.010428964336011917</v>
      </c>
      <c r="J184" s="3">
        <f t="shared" si="34"/>
        <v>-0.0564878638633509</v>
      </c>
      <c r="K184" s="3">
        <f t="shared" si="35"/>
        <v>0.020902520559722203</v>
      </c>
      <c r="L184" s="3">
        <f t="shared" si="36"/>
        <v>0.040987715571618566</v>
      </c>
      <c r="M184" s="3">
        <f t="shared" si="37"/>
        <v>-0.7560117283015189</v>
      </c>
    </row>
    <row r="185" spans="1:13" ht="12.75">
      <c r="A185" s="1">
        <f t="shared" si="38"/>
        <v>1.7400000000000013</v>
      </c>
      <c r="B185" s="3">
        <f t="shared" si="26"/>
        <v>-0.7289686274214091</v>
      </c>
      <c r="C185" s="3">
        <f t="shared" si="27"/>
        <v>-0.21247466324956663</v>
      </c>
      <c r="D185" s="3">
        <f t="shared" si="28"/>
        <v>0.16180339887498732</v>
      </c>
      <c r="E185" s="3">
        <f t="shared" si="29"/>
        <v>0.0765466849970028</v>
      </c>
      <c r="F185" s="3">
        <f t="shared" si="30"/>
        <v>-0.09736740889376068</v>
      </c>
      <c r="G185" s="3">
        <f t="shared" si="31"/>
        <v>-0.03870720832410062</v>
      </c>
      <c r="H185" s="3">
        <f t="shared" si="32"/>
        <v>0.07152126814524838</v>
      </c>
      <c r="I185" s="3">
        <f t="shared" si="33"/>
        <v>0.02060113295833289</v>
      </c>
      <c r="J185" s="3">
        <f t="shared" si="34"/>
        <v>-0.05697548006638892</v>
      </c>
      <c r="K185" s="3">
        <f t="shared" si="35"/>
        <v>-0.009862174451883653</v>
      </c>
      <c r="L185" s="3">
        <f t="shared" si="36"/>
        <v>0.04724355720545075</v>
      </c>
      <c r="M185" s="3">
        <f t="shared" si="37"/>
        <v>-0.7666395202260875</v>
      </c>
    </row>
    <row r="186" spans="1:13" ht="12.75">
      <c r="A186" s="1">
        <f t="shared" si="38"/>
        <v>1.7500000000000013</v>
      </c>
      <c r="B186" s="3">
        <f t="shared" si="26"/>
        <v>-0.7071067811865446</v>
      </c>
      <c r="C186" s="3">
        <f t="shared" si="27"/>
        <v>-0.23570226039551842</v>
      </c>
      <c r="D186" s="3">
        <f t="shared" si="28"/>
        <v>0.14142135623730676</v>
      </c>
      <c r="E186" s="3">
        <f t="shared" si="29"/>
        <v>0.10101525445522352</v>
      </c>
      <c r="F186" s="3">
        <f t="shared" si="30"/>
        <v>-0.07856742013183576</v>
      </c>
      <c r="G186" s="3">
        <f t="shared" si="31"/>
        <v>-0.06428243465332469</v>
      </c>
      <c r="H186" s="3">
        <f t="shared" si="32"/>
        <v>0.054392829322039225</v>
      </c>
      <c r="I186" s="3">
        <f t="shared" si="33"/>
        <v>0.0471404520791059</v>
      </c>
      <c r="J186" s="3">
        <f t="shared" si="34"/>
        <v>-0.04159451654038194</v>
      </c>
      <c r="K186" s="3">
        <f t="shared" si="35"/>
        <v>-0.03721614637824187</v>
      </c>
      <c r="L186" s="3">
        <f t="shared" si="36"/>
        <v>0.03367175148507077</v>
      </c>
      <c r="M186" s="3">
        <f t="shared" si="37"/>
        <v>-0.7868279157071012</v>
      </c>
    </row>
    <row r="187" spans="1:13" ht="12.75">
      <c r="A187" s="1">
        <f t="shared" si="38"/>
        <v>1.7600000000000013</v>
      </c>
      <c r="B187" s="3">
        <f t="shared" si="26"/>
        <v>-0.6845471059286857</v>
      </c>
      <c r="C187" s="3">
        <f t="shared" si="27"/>
        <v>-0.25683774759193234</v>
      </c>
      <c r="D187" s="3">
        <f t="shared" si="28"/>
        <v>0.11755705045849134</v>
      </c>
      <c r="E187" s="3">
        <f t="shared" si="29"/>
        <v>0.12061827507171861</v>
      </c>
      <c r="F187" s="3">
        <f t="shared" si="30"/>
        <v>-0.05352818601129815</v>
      </c>
      <c r="G187" s="3">
        <f t="shared" si="31"/>
        <v>-0.08225700476963958</v>
      </c>
      <c r="H187" s="3">
        <f t="shared" si="32"/>
        <v>0.028317273283432493</v>
      </c>
      <c r="I187" s="3">
        <f t="shared" si="33"/>
        <v>0.06340376775301135</v>
      </c>
      <c r="J187" s="3">
        <f t="shared" si="34"/>
        <v>-0.014628816892045957</v>
      </c>
      <c r="K187" s="3">
        <f t="shared" si="35"/>
        <v>-0.05169932898572114</v>
      </c>
      <c r="L187" s="3">
        <f t="shared" si="36"/>
        <v>0.00596824921734347</v>
      </c>
      <c r="M187" s="3">
        <f t="shared" si="37"/>
        <v>-0.8076335743953257</v>
      </c>
    </row>
    <row r="188" spans="1:13" ht="12.75">
      <c r="A188" s="1">
        <f t="shared" si="38"/>
        <v>1.7700000000000014</v>
      </c>
      <c r="B188" s="3">
        <f t="shared" si="26"/>
        <v>-0.6613118653236489</v>
      </c>
      <c r="C188" s="3">
        <f t="shared" si="27"/>
        <v>-0.2756935247581898</v>
      </c>
      <c r="D188" s="3">
        <f t="shared" si="28"/>
        <v>0.0907980999479056</v>
      </c>
      <c r="E188" s="3">
        <f t="shared" si="29"/>
        <v>0.13441153842203343</v>
      </c>
      <c r="F188" s="3">
        <f t="shared" si="30"/>
        <v>-0.024238137932945204</v>
      </c>
      <c r="G188" s="3">
        <f t="shared" si="31"/>
        <v>-0.0905056331457349</v>
      </c>
      <c r="H188" s="3">
        <f t="shared" si="32"/>
        <v>-0.002416212236783103</v>
      </c>
      <c r="I188" s="3">
        <f t="shared" si="33"/>
        <v>0.06584588937300867</v>
      </c>
      <c r="J188" s="3">
        <f t="shared" si="34"/>
        <v>0.016411241531723585</v>
      </c>
      <c r="K188" s="3">
        <f t="shared" si="35"/>
        <v>-0.048302875035997506</v>
      </c>
      <c r="L188" s="3">
        <f t="shared" si="36"/>
        <v>-0.024240067416688334</v>
      </c>
      <c r="M188" s="3">
        <f t="shared" si="37"/>
        <v>-0.8192415465753164</v>
      </c>
    </row>
    <row r="189" spans="1:13" ht="12.75">
      <c r="A189" s="1">
        <f t="shared" si="38"/>
        <v>1.7800000000000014</v>
      </c>
      <c r="B189" s="3">
        <f t="shared" si="26"/>
        <v>-0.6374239897486869</v>
      </c>
      <c r="C189" s="3">
        <f t="shared" si="27"/>
        <v>-0.29210222668128966</v>
      </c>
      <c r="D189" s="3">
        <f t="shared" si="28"/>
        <v>0.0618033988749853</v>
      </c>
      <c r="E189" s="3">
        <f t="shared" si="29"/>
        <v>0.1417306716163545</v>
      </c>
      <c r="F189" s="3">
        <f t="shared" si="30"/>
        <v>0.006976724392150007</v>
      </c>
      <c r="G189" s="3">
        <f t="shared" si="31"/>
        <v>-0.08805301464805654</v>
      </c>
      <c r="H189" s="3">
        <f t="shared" si="32"/>
        <v>-0.03275225319731736</v>
      </c>
      <c r="I189" s="3">
        <f t="shared" si="33"/>
        <v>0.053934466291660856</v>
      </c>
      <c r="J189" s="3">
        <f t="shared" si="34"/>
        <v>0.0428805074953801</v>
      </c>
      <c r="K189" s="3">
        <f t="shared" si="35"/>
        <v>-0.028201410262049177</v>
      </c>
      <c r="L189" s="3">
        <f t="shared" si="36"/>
        <v>-0.04427507075658495</v>
      </c>
      <c r="M189" s="3">
        <f t="shared" si="37"/>
        <v>-0.8154821966234538</v>
      </c>
    </row>
    <row r="190" spans="1:13" ht="12.75">
      <c r="A190" s="1">
        <f t="shared" si="38"/>
        <v>1.7900000000000014</v>
      </c>
      <c r="B190" s="3">
        <f t="shared" si="26"/>
        <v>-0.612907053652973</v>
      </c>
      <c r="C190" s="3">
        <f t="shared" si="27"/>
        <v>-0.3059182085613287</v>
      </c>
      <c r="D190" s="3">
        <f t="shared" si="28"/>
        <v>0.031286893008042355</v>
      </c>
      <c r="E190" s="3">
        <f t="shared" si="29"/>
        <v>0.14222313780043966</v>
      </c>
      <c r="F190" s="3">
        <f t="shared" si="30"/>
        <v>0.03763754669392513</v>
      </c>
      <c r="G190" s="3">
        <f t="shared" si="31"/>
        <v>-0.07518914311586719</v>
      </c>
      <c r="H190" s="3">
        <f t="shared" si="32"/>
        <v>-0.05770085151003867</v>
      </c>
      <c r="I190" s="3">
        <f t="shared" si="33"/>
        <v>0.030266033315966553</v>
      </c>
      <c r="J190" s="3">
        <f t="shared" si="34"/>
        <v>0.057406868349339</v>
      </c>
      <c r="K190" s="3">
        <f t="shared" si="35"/>
        <v>0.0016531978462212553</v>
      </c>
      <c r="L190" s="3">
        <f t="shared" si="36"/>
        <v>-0.04572827074651986</v>
      </c>
      <c r="M190" s="3">
        <f t="shared" si="37"/>
        <v>-0.7969698505727936</v>
      </c>
    </row>
    <row r="191" spans="1:13" ht="12.75">
      <c r="A191" s="1">
        <f t="shared" si="38"/>
        <v>1.8000000000000014</v>
      </c>
      <c r="B191" s="3">
        <f t="shared" si="26"/>
        <v>-0.5877852522924697</v>
      </c>
      <c r="C191" s="3">
        <f t="shared" si="27"/>
        <v>-0.3170188387650526</v>
      </c>
      <c r="D191" s="3">
        <f t="shared" si="28"/>
        <v>-4.042729692677049E-15</v>
      </c>
      <c r="E191" s="3">
        <f t="shared" si="29"/>
        <v>0.13586521661359202</v>
      </c>
      <c r="F191" s="3">
        <f t="shared" si="30"/>
        <v>0.0653094724769448</v>
      </c>
      <c r="G191" s="3">
        <f t="shared" si="31"/>
        <v>-0.05343502293567668</v>
      </c>
      <c r="H191" s="3">
        <f t="shared" si="32"/>
        <v>-0.07315819356116703</v>
      </c>
      <c r="I191" s="3">
        <f t="shared" si="33"/>
        <v>-3.3321869569169493E-15</v>
      </c>
      <c r="J191" s="3">
        <f t="shared" si="34"/>
        <v>0.055944500958537154</v>
      </c>
      <c r="K191" s="3">
        <f t="shared" si="35"/>
        <v>0.030936065910133467</v>
      </c>
      <c r="L191" s="3">
        <f t="shared" si="36"/>
        <v>-0.027989773918685408</v>
      </c>
      <c r="M191" s="3">
        <f t="shared" si="37"/>
        <v>-0.7713318255138514</v>
      </c>
    </row>
    <row r="192" spans="1:13" ht="12.75">
      <c r="A192" s="1">
        <f t="shared" si="38"/>
        <v>1.8100000000000014</v>
      </c>
      <c r="B192" s="3">
        <f t="shared" si="26"/>
        <v>-0.5620833778521273</v>
      </c>
      <c r="C192" s="3">
        <f t="shared" si="27"/>
        <v>-0.32530558731291664</v>
      </c>
      <c r="D192" s="3">
        <f t="shared" si="28"/>
        <v>-0.03128689300805034</v>
      </c>
      <c r="E192" s="3">
        <f t="shared" si="29"/>
        <v>0.1229631467148471</v>
      </c>
      <c r="F192" s="3">
        <f t="shared" si="30"/>
        <v>0.08779500137507924</v>
      </c>
      <c r="G192" s="3">
        <f t="shared" si="31"/>
        <v>-0.025362827821744618</v>
      </c>
      <c r="H192" s="3">
        <f t="shared" si="32"/>
        <v>-0.07658168958485184</v>
      </c>
      <c r="I192" s="3">
        <f t="shared" si="33"/>
        <v>-0.030266033315973336</v>
      </c>
      <c r="J192" s="3">
        <f t="shared" si="34"/>
        <v>0.03890069796021174</v>
      </c>
      <c r="K192" s="3">
        <f t="shared" si="35"/>
        <v>0.049520040471276186</v>
      </c>
      <c r="L192" s="3">
        <f t="shared" si="36"/>
        <v>0.0014957504322960743</v>
      </c>
      <c r="M192" s="3">
        <f t="shared" si="37"/>
        <v>-0.7502117719419537</v>
      </c>
    </row>
    <row r="193" spans="1:13" ht="12.75">
      <c r="A193" s="1">
        <f t="shared" si="38"/>
        <v>1.8200000000000014</v>
      </c>
      <c r="B193" s="3">
        <f t="shared" si="26"/>
        <v>-0.5358267949789933</v>
      </c>
      <c r="C193" s="3">
        <f t="shared" si="27"/>
        <v>-0.3307049004381598</v>
      </c>
      <c r="D193" s="3">
        <f t="shared" si="28"/>
        <v>-0.06180339887499366</v>
      </c>
      <c r="E193" s="3">
        <f t="shared" si="29"/>
        <v>0.10413837534591286</v>
      </c>
      <c r="F193" s="3">
        <f t="shared" si="30"/>
        <v>0.10330849843202947</v>
      </c>
      <c r="G193" s="3">
        <f t="shared" si="31"/>
        <v>0.005708229048122689</v>
      </c>
      <c r="H193" s="3">
        <f t="shared" si="32"/>
        <v>-0.06740820615721818</v>
      </c>
      <c r="I193" s="3">
        <f t="shared" si="33"/>
        <v>-0.053934466291665324</v>
      </c>
      <c r="J193" s="3">
        <f t="shared" si="34"/>
        <v>0.01102243026974374</v>
      </c>
      <c r="K193" s="3">
        <f t="shared" si="35"/>
        <v>0.05097806111203234</v>
      </c>
      <c r="L193" s="3">
        <f t="shared" si="36"/>
        <v>0.03035352332136964</v>
      </c>
      <c r="M193" s="3">
        <f t="shared" si="37"/>
        <v>-0.7441686492118196</v>
      </c>
    </row>
    <row r="194" spans="1:13" ht="12.75">
      <c r="A194" s="1">
        <f t="shared" si="38"/>
        <v>1.8300000000000014</v>
      </c>
      <c r="B194" s="3">
        <f t="shared" si="26"/>
        <v>-0.5090414157503673</v>
      </c>
      <c r="C194" s="3">
        <f t="shared" si="27"/>
        <v>-0.333168853455244</v>
      </c>
      <c r="D194" s="3">
        <f t="shared" si="28"/>
        <v>-0.0907980999479128</v>
      </c>
      <c r="E194" s="3">
        <f t="shared" si="29"/>
        <v>0.08029762540744387</v>
      </c>
      <c r="F194" s="3">
        <f t="shared" si="30"/>
        <v>0.11061799606700928</v>
      </c>
      <c r="G194" s="3">
        <f t="shared" si="31"/>
        <v>0.03610435369407427</v>
      </c>
      <c r="H194" s="3">
        <f t="shared" si="32"/>
        <v>-0.04714669643484052</v>
      </c>
      <c r="I194" s="3">
        <f t="shared" si="33"/>
        <v>-0.06584588937300971</v>
      </c>
      <c r="J194" s="3">
        <f t="shared" si="34"/>
        <v>-0.019925760014433403</v>
      </c>
      <c r="K194" s="3">
        <f t="shared" si="35"/>
        <v>0.034805887648610534</v>
      </c>
      <c r="L194" s="3">
        <f t="shared" si="36"/>
        <v>0.046472226758989</v>
      </c>
      <c r="M194" s="3">
        <f t="shared" si="37"/>
        <v>-0.7576286253996807</v>
      </c>
    </row>
    <row r="195" spans="1:13" ht="12.75">
      <c r="A195" s="1">
        <f t="shared" si="38"/>
        <v>1.8400000000000014</v>
      </c>
      <c r="B195" s="3">
        <f t="shared" si="26"/>
        <v>-0.48175367410171144</v>
      </c>
      <c r="C195" s="3">
        <f t="shared" si="27"/>
        <v>-0.33267557614275695</v>
      </c>
      <c r="D195" s="3">
        <f t="shared" si="28"/>
        <v>-0.11755705045849789</v>
      </c>
      <c r="E195" s="3">
        <f t="shared" si="29"/>
        <v>0.05258922181209253</v>
      </c>
      <c r="F195" s="3">
        <f t="shared" si="30"/>
        <v>0.1091430278587424</v>
      </c>
      <c r="G195" s="3">
        <f t="shared" si="31"/>
        <v>0.0622315550844291</v>
      </c>
      <c r="H195" s="3">
        <f t="shared" si="32"/>
        <v>-0.019129991320369324</v>
      </c>
      <c r="I195" s="3">
        <f t="shared" si="33"/>
        <v>-0.06340376775300899</v>
      </c>
      <c r="J195" s="3">
        <f t="shared" si="34"/>
        <v>-0.04532430839857884</v>
      </c>
      <c r="K195" s="3">
        <f t="shared" si="35"/>
        <v>0.006596485977064935</v>
      </c>
      <c r="L195" s="3">
        <f t="shared" si="36"/>
        <v>0.04308700249838005</v>
      </c>
      <c r="M195" s="3">
        <f t="shared" si="37"/>
        <v>-0.7861970749442141</v>
      </c>
    </row>
    <row r="196" spans="1:13" ht="12.75">
      <c r="A196" s="1">
        <f t="shared" si="38"/>
        <v>1.8500000000000014</v>
      </c>
      <c r="B196" s="3">
        <f t="shared" si="26"/>
        <v>-0.45399049973954303</v>
      </c>
      <c r="C196" s="3">
        <f t="shared" si="27"/>
        <v>-0.32922944686504524</v>
      </c>
      <c r="D196" s="3">
        <f t="shared" si="28"/>
        <v>-0.1414213562373125</v>
      </c>
      <c r="E196" s="3">
        <f t="shared" si="29"/>
        <v>0.02234778072002882</v>
      </c>
      <c r="F196" s="3">
        <f t="shared" si="30"/>
        <v>0.09900072490981675</v>
      </c>
      <c r="G196" s="3">
        <f t="shared" si="31"/>
        <v>0.08100059310803506</v>
      </c>
      <c r="H196" s="3">
        <f t="shared" si="32"/>
        <v>0.012033420387714768</v>
      </c>
      <c r="I196" s="3">
        <f t="shared" si="33"/>
        <v>-0.047140452079100524</v>
      </c>
      <c r="J196" s="3">
        <f t="shared" si="34"/>
        <v>-0.05809931415265589</v>
      </c>
      <c r="K196" s="3">
        <f t="shared" si="35"/>
        <v>-0.02389423682840062</v>
      </c>
      <c r="L196" s="3">
        <f t="shared" si="36"/>
        <v>0.021618595225688646</v>
      </c>
      <c r="M196" s="3">
        <f t="shared" si="37"/>
        <v>-0.8177741915507737</v>
      </c>
    </row>
    <row r="197" spans="1:13" ht="12.75">
      <c r="A197" s="1">
        <f t="shared" si="38"/>
        <v>1.8600000000000014</v>
      </c>
      <c r="B197" s="3">
        <f t="shared" si="26"/>
        <v>-0.425779291565069</v>
      </c>
      <c r="C197" s="3">
        <f t="shared" si="27"/>
        <v>-0.32286105370954254</v>
      </c>
      <c r="D197" s="3">
        <f t="shared" si="28"/>
        <v>-0.16180339887499207</v>
      </c>
      <c r="E197" s="3">
        <f t="shared" si="29"/>
        <v>-0.008970074218477115</v>
      </c>
      <c r="F197" s="3">
        <f t="shared" si="30"/>
        <v>0.08099651415793171</v>
      </c>
      <c r="G197" s="3">
        <f t="shared" si="31"/>
        <v>0.09019224557404393</v>
      </c>
      <c r="H197" s="3">
        <f t="shared" si="32"/>
        <v>0.04121744576761957</v>
      </c>
      <c r="I197" s="3">
        <f t="shared" si="33"/>
        <v>-0.020601132958326555</v>
      </c>
      <c r="J197" s="3">
        <f t="shared" si="34"/>
        <v>-0.05469273446401311</v>
      </c>
      <c r="K197" s="3">
        <f t="shared" si="35"/>
        <v>-0.04612140421283682</v>
      </c>
      <c r="L197" s="3">
        <f t="shared" si="36"/>
        <v>-0.008922919742182076</v>
      </c>
      <c r="M197" s="3">
        <f t="shared" si="37"/>
        <v>-0.837345804245844</v>
      </c>
    </row>
    <row r="198" spans="1:13" ht="12.75">
      <c r="A198" s="1">
        <f t="shared" si="38"/>
        <v>1.8700000000000014</v>
      </c>
      <c r="B198" s="3">
        <f t="shared" si="26"/>
        <v>-0.39714789063477707</v>
      </c>
      <c r="C198" s="3">
        <f t="shared" si="27"/>
        <v>-0.31362692298474054</v>
      </c>
      <c r="D198" s="3">
        <f t="shared" si="28"/>
        <v>-0.17820130483767566</v>
      </c>
      <c r="E198" s="3">
        <f t="shared" si="29"/>
        <v>-0.039855872291322654</v>
      </c>
      <c r="F198" s="3">
        <f t="shared" si="30"/>
        <v>0.05656015730559315</v>
      </c>
      <c r="G198" s="3">
        <f t="shared" si="31"/>
        <v>0.0887197056307943</v>
      </c>
      <c r="H198" s="3">
        <f t="shared" si="32"/>
        <v>0.06362158263650738</v>
      </c>
      <c r="I198" s="3">
        <f t="shared" si="33"/>
        <v>0.010428964336019435</v>
      </c>
      <c r="J198" s="3">
        <f t="shared" si="34"/>
        <v>-0.03605335609723037</v>
      </c>
      <c r="K198" s="3">
        <f t="shared" si="35"/>
        <v>-0.05239799813700383</v>
      </c>
      <c r="L198" s="3">
        <f t="shared" si="36"/>
        <v>-0.03571957474431048</v>
      </c>
      <c r="M198" s="3">
        <f t="shared" si="37"/>
        <v>-0.8336725098181461</v>
      </c>
    </row>
    <row r="199" spans="1:13" ht="12.75">
      <c r="A199" s="1">
        <f t="shared" si="38"/>
        <v>1.8800000000000014</v>
      </c>
      <c r="B199" s="3">
        <f t="shared" si="26"/>
        <v>-0.3681245526846737</v>
      </c>
      <c r="C199" s="3">
        <f t="shared" si="27"/>
        <v>-0.30160901748867136</v>
      </c>
      <c r="D199" s="3">
        <f t="shared" si="28"/>
        <v>-0.19021130325903196</v>
      </c>
      <c r="E199" s="3">
        <f t="shared" si="29"/>
        <v>-0.06882195344310563</v>
      </c>
      <c r="F199" s="3">
        <f t="shared" si="30"/>
        <v>0.02763220968497973</v>
      </c>
      <c r="G199" s="3">
        <f t="shared" si="31"/>
        <v>0.07675708413654513</v>
      </c>
      <c r="H199" s="3">
        <f t="shared" si="32"/>
        <v>0.07556055774836164</v>
      </c>
      <c r="I199" s="3">
        <f t="shared" si="33"/>
        <v>0.039185683486167945</v>
      </c>
      <c r="J199" s="3">
        <f t="shared" si="34"/>
        <v>-0.007372543150837052</v>
      </c>
      <c r="K199" s="3">
        <f t="shared" si="35"/>
        <v>-0.040553328567144165</v>
      </c>
      <c r="L199" s="3">
        <f t="shared" si="36"/>
        <v>-0.04752508230610846</v>
      </c>
      <c r="M199" s="3">
        <f t="shared" si="37"/>
        <v>-0.8050822458435178</v>
      </c>
    </row>
    <row r="200" spans="1:13" ht="12.75">
      <c r="A200" s="1">
        <f t="shared" si="38"/>
        <v>1.8900000000000015</v>
      </c>
      <c r="B200" s="3">
        <f t="shared" si="26"/>
        <v>-0.33873792024528726</v>
      </c>
      <c r="C200" s="3">
        <f t="shared" si="27"/>
        <v>-0.2869140090013122</v>
      </c>
      <c r="D200" s="3">
        <f t="shared" si="28"/>
        <v>-0.1975376681190282</v>
      </c>
      <c r="E200" s="3">
        <f t="shared" si="29"/>
        <v>-0.09447312361766794</v>
      </c>
      <c r="F200" s="3">
        <f t="shared" si="30"/>
        <v>-0.003490084342018541</v>
      </c>
      <c r="G200" s="3">
        <f t="shared" si="31"/>
        <v>0.055718823059358734</v>
      </c>
      <c r="H200" s="3">
        <f t="shared" si="32"/>
        <v>0.07507052014913342</v>
      </c>
      <c r="I200" s="3">
        <f t="shared" si="33"/>
        <v>0.059400434945892776</v>
      </c>
      <c r="J200" s="3">
        <f t="shared" si="34"/>
        <v>0.023361640625579307</v>
      </c>
      <c r="K200" s="3">
        <f t="shared" si="35"/>
        <v>-0.014683742423113252</v>
      </c>
      <c r="L200" s="3">
        <f t="shared" si="36"/>
        <v>-0.03938478925116688</v>
      </c>
      <c r="M200" s="3">
        <f t="shared" si="37"/>
        <v>-0.7616699182196299</v>
      </c>
    </row>
    <row r="201" spans="1:13" ht="12.75">
      <c r="A201" s="1">
        <f t="shared" si="38"/>
        <v>1.9000000000000015</v>
      </c>
      <c r="B201" s="3">
        <f t="shared" si="26"/>
        <v>-0.3090169943749434</v>
      </c>
      <c r="C201" s="3">
        <f t="shared" si="27"/>
        <v>-0.26967233145831354</v>
      </c>
      <c r="D201" s="3">
        <f t="shared" si="28"/>
        <v>-0.2</v>
      </c>
      <c r="E201" s="3">
        <f t="shared" si="29"/>
        <v>-0.1155738563392806</v>
      </c>
      <c r="F201" s="3">
        <f t="shared" si="30"/>
        <v>-0.03433522159722048</v>
      </c>
      <c r="G201" s="3">
        <f t="shared" si="31"/>
        <v>0.028092454034082514</v>
      </c>
      <c r="H201" s="3">
        <f t="shared" si="32"/>
        <v>0.062232076490377576</v>
      </c>
      <c r="I201" s="3">
        <f t="shared" si="33"/>
        <v>0.06666666666666667</v>
      </c>
      <c r="J201" s="3">
        <f t="shared" si="34"/>
        <v>0.047589234963235194</v>
      </c>
      <c r="K201" s="3">
        <f t="shared" si="35"/>
        <v>0.016264052335527683</v>
      </c>
      <c r="L201" s="3">
        <f t="shared" si="36"/>
        <v>-0.014715094970231388</v>
      </c>
      <c r="M201" s="3">
        <f t="shared" si="37"/>
        <v>-0.7224690142500999</v>
      </c>
    </row>
    <row r="202" spans="1:13" ht="12.75">
      <c r="A202" s="1">
        <f t="shared" si="38"/>
        <v>1.9100000000000015</v>
      </c>
      <c r="B202" s="3">
        <f t="shared" si="26"/>
        <v>-0.2789911060392254</v>
      </c>
      <c r="C202" s="3">
        <f t="shared" si="27"/>
        <v>-0.2500370232101503</v>
      </c>
      <c r="D202" s="3">
        <f t="shared" si="28"/>
        <v>-0.19753766811902682</v>
      </c>
      <c r="E202" s="3">
        <f t="shared" si="29"/>
        <v>-0.13110780366914201</v>
      </c>
      <c r="F202" s="3">
        <f t="shared" si="30"/>
        <v>-0.06245370865024031</v>
      </c>
      <c r="G202" s="3">
        <f t="shared" si="31"/>
        <v>-0.002855523552561226</v>
      </c>
      <c r="H202" s="3">
        <f t="shared" si="32"/>
        <v>0.03915703198079391</v>
      </c>
      <c r="I202" s="3">
        <f t="shared" si="33"/>
        <v>0.05940043494588944</v>
      </c>
      <c r="J202" s="3">
        <f t="shared" si="34"/>
        <v>0.058562468506064</v>
      </c>
      <c r="K202" s="3">
        <f t="shared" si="35"/>
        <v>0.04158710591451229</v>
      </c>
      <c r="L202" s="3">
        <f t="shared" si="36"/>
        <v>0.01613037715454207</v>
      </c>
      <c r="M202" s="3">
        <f t="shared" si="37"/>
        <v>-0.7081454147385444</v>
      </c>
    </row>
    <row r="203" spans="1:13" ht="12.75">
      <c r="A203" s="1">
        <f t="shared" si="38"/>
        <v>1.9200000000000015</v>
      </c>
      <c r="B203" s="3">
        <f t="shared" si="26"/>
        <v>-0.2486898871648502</v>
      </c>
      <c r="C203" s="3">
        <f t="shared" si="27"/>
        <v>-0.22818236864289276</v>
      </c>
      <c r="D203" s="3">
        <f t="shared" si="28"/>
        <v>-0.19021130325902924</v>
      </c>
      <c r="E203" s="3">
        <f t="shared" si="29"/>
        <v>-0.14032675010409917</v>
      </c>
      <c r="F203" s="3">
        <f t="shared" si="30"/>
        <v>-0.08561258253064602</v>
      </c>
      <c r="G203" s="3">
        <f t="shared" si="31"/>
        <v>-0.03346586842588392</v>
      </c>
      <c r="H203" s="3">
        <f t="shared" si="32"/>
        <v>0.00964101796647997</v>
      </c>
      <c r="I203" s="3">
        <f t="shared" si="33"/>
        <v>0.039185683486162</v>
      </c>
      <c r="J203" s="3">
        <f t="shared" si="34"/>
        <v>0.05322512073329316</v>
      </c>
      <c r="K203" s="3">
        <f t="shared" si="35"/>
        <v>0.05252772254885664</v>
      </c>
      <c r="L203" s="3">
        <f t="shared" si="36"/>
        <v>0.04020609169057478</v>
      </c>
      <c r="M203" s="3">
        <f t="shared" si="37"/>
        <v>-0.7317031237020346</v>
      </c>
    </row>
    <row r="204" spans="1:13" ht="12.75">
      <c r="A204" s="1">
        <f t="shared" si="38"/>
        <v>1.9300000000000015</v>
      </c>
      <c r="B204" s="3">
        <f aca="true" t="shared" si="39" ref="B204:B211">SIN(PI()*A204)</f>
        <v>-0.2181432413965381</v>
      </c>
      <c r="C204" s="3">
        <f aca="true" t="shared" si="40" ref="C204:C211">SIN(3*PI()*A204)/3</f>
        <v>-0.2043023512176557</v>
      </c>
      <c r="D204" s="3">
        <f aca="true" t="shared" si="41" ref="D204:D211">SIN(5*PI()*A204)/5</f>
        <v>-0.17820130483767166</v>
      </c>
      <c r="E204" s="3">
        <f aca="true" t="shared" si="42" ref="E204:E211">SIN(7*PI()*A204)/7</f>
        <v>-0.14278665148081865</v>
      </c>
      <c r="F204" s="3">
        <f aca="true" t="shared" si="43" ref="F204:F211">SIN(9*PI()*A204)/9</f>
        <v>-0.10197273618711074</v>
      </c>
      <c r="G204" s="3">
        <f aca="true" t="shared" si="44" ref="G204:G211">SIN(11*PI()*A204)/11</f>
        <v>-0.06011926048397092</v>
      </c>
      <c r="H204" s="3">
        <f aca="true" t="shared" si="45" ref="H204:H211">SIN(13*PI()*A204)/13</f>
        <v>-0.02146085431071524</v>
      </c>
      <c r="I204" s="3">
        <f aca="true" t="shared" si="46" ref="I204:I211">SIN(15*PI()*A204)/15</f>
        <v>0.010428964336011239</v>
      </c>
      <c r="J204" s="3">
        <f aca="true" t="shared" si="47" ref="J204:J211">SIN(17*PI()*A204)/17</f>
        <v>0.033063728108944826</v>
      </c>
      <c r="K204" s="3">
        <f aca="true" t="shared" si="48" ref="K204:K211">SIN(19*PI()*A204)/19</f>
        <v>0.04530221194757399</v>
      </c>
      <c r="L204" s="3">
        <f aca="true" t="shared" si="49" ref="L204:L211">SIN(21*PI()*A204)/21</f>
        <v>0.04740771260014624</v>
      </c>
      <c r="M204" s="3">
        <f aca="true" t="shared" si="50" ref="M204:M211">SUM(B204:L204)</f>
        <v>-0.7907837829218047</v>
      </c>
    </row>
    <row r="205" spans="1:13" ht="12.75">
      <c r="A205" s="1">
        <f aca="true" t="shared" si="51" ref="A205:A211">A204+0.01</f>
        <v>1.9400000000000015</v>
      </c>
      <c r="B205" s="3">
        <f t="shared" si="39"/>
        <v>-0.18738131458572033</v>
      </c>
      <c r="C205" s="3">
        <f t="shared" si="40"/>
        <v>-0.17860893165966185</v>
      </c>
      <c r="D205" s="3">
        <f t="shared" si="41"/>
        <v>-0.1618033988749869</v>
      </c>
      <c r="E205" s="3">
        <f t="shared" si="42"/>
        <v>-0.13836902301837478</v>
      </c>
      <c r="F205" s="3">
        <f t="shared" si="43"/>
        <v>-0.11023496681272031</v>
      </c>
      <c r="G205" s="3">
        <f t="shared" si="44"/>
        <v>-0.07966424364035303</v>
      </c>
      <c r="H205" s="3">
        <f t="shared" si="45"/>
        <v>-0.04903261459605685</v>
      </c>
      <c r="I205" s="3">
        <f t="shared" si="46"/>
        <v>-0.020601132958333546</v>
      </c>
      <c r="J205" s="3">
        <f t="shared" si="47"/>
        <v>0.003693559972307762</v>
      </c>
      <c r="K205" s="3">
        <f t="shared" si="48"/>
        <v>0.022409436398158095</v>
      </c>
      <c r="L205" s="3">
        <f t="shared" si="49"/>
        <v>0.034712791781968746</v>
      </c>
      <c r="M205" s="3">
        <f t="shared" si="50"/>
        <v>-0.864879837993773</v>
      </c>
    </row>
    <row r="206" spans="1:13" ht="12.75">
      <c r="A206" s="1">
        <f t="shared" si="51"/>
        <v>1.9500000000000015</v>
      </c>
      <c r="B206" s="3">
        <f t="shared" si="39"/>
        <v>-0.1564344650402267</v>
      </c>
      <c r="C206" s="3">
        <f t="shared" si="40"/>
        <v>-0.15133016657984466</v>
      </c>
      <c r="D206" s="3">
        <f t="shared" si="41"/>
        <v>-0.14142135623730628</v>
      </c>
      <c r="E206" s="3">
        <f t="shared" si="42"/>
        <v>-0.12728664631262174</v>
      </c>
      <c r="F206" s="3">
        <f t="shared" si="43"/>
        <v>-0.10974314895501462</v>
      </c>
      <c r="G206" s="3">
        <f t="shared" si="44"/>
        <v>-0.08978984914501315</v>
      </c>
      <c r="H206" s="3">
        <f t="shared" si="45"/>
        <v>-0.06853896339910769</v>
      </c>
      <c r="I206" s="3">
        <f t="shared" si="46"/>
        <v>-0.047140452079105714</v>
      </c>
      <c r="J206" s="3">
        <f t="shared" si="47"/>
        <v>-0.026705323514095197</v>
      </c>
      <c r="K206" s="3">
        <f t="shared" si="48"/>
        <v>-0.008233392896858314</v>
      </c>
      <c r="L206" s="3">
        <f t="shared" si="49"/>
        <v>0.0074492602400060915</v>
      </c>
      <c r="M206" s="3">
        <f t="shared" si="50"/>
        <v>-0.9191745039191878</v>
      </c>
    </row>
    <row r="207" spans="1:13" ht="12.75">
      <c r="A207" s="1">
        <f t="shared" si="51"/>
        <v>1.9600000000000015</v>
      </c>
      <c r="B207" s="3">
        <f t="shared" si="39"/>
        <v>-0.12533323356429937</v>
      </c>
      <c r="C207" s="3">
        <f t="shared" si="40"/>
        <v>-0.12270818422822226</v>
      </c>
      <c r="D207" s="3">
        <f t="shared" si="41"/>
        <v>-0.11755705045849078</v>
      </c>
      <c r="E207" s="3">
        <f t="shared" si="42"/>
        <v>-0.11007332039653843</v>
      </c>
      <c r="F207" s="3">
        <f t="shared" si="43"/>
        <v>-0.10053633916288918</v>
      </c>
      <c r="G207" s="3">
        <f t="shared" si="44"/>
        <v>-0.08929884097533453</v>
      </c>
      <c r="H207" s="3">
        <f t="shared" si="45"/>
        <v>-0.07677128680217504</v>
      </c>
      <c r="I207" s="3">
        <f t="shared" si="46"/>
        <v>-0.06340376775301156</v>
      </c>
      <c r="J207" s="3">
        <f t="shared" si="47"/>
        <v>-0.049666348558944556</v>
      </c>
      <c r="K207" s="3">
        <f t="shared" si="48"/>
        <v>-0.03602879504888142</v>
      </c>
      <c r="L207" s="3">
        <f t="shared" si="49"/>
        <v>-0.0229406511477047</v>
      </c>
      <c r="M207" s="3">
        <f t="shared" si="50"/>
        <v>-0.914317818096492</v>
      </c>
    </row>
    <row r="208" spans="1:13" ht="12.75">
      <c r="A208" s="1">
        <f t="shared" si="51"/>
        <v>1.9700000000000015</v>
      </c>
      <c r="B208" s="3">
        <f t="shared" si="39"/>
        <v>-0.0941083133185096</v>
      </c>
      <c r="C208" s="3">
        <f t="shared" si="40"/>
        <v>-0.09299703534640548</v>
      </c>
      <c r="D208" s="3">
        <f t="shared" si="41"/>
        <v>-0.09079809994790498</v>
      </c>
      <c r="E208" s="3">
        <f t="shared" si="42"/>
        <v>-0.08755815052185055</v>
      </c>
      <c r="F208" s="3">
        <f t="shared" si="43"/>
        <v>-0.08334567440338146</v>
      </c>
      <c r="G208" s="3">
        <f t="shared" si="44"/>
        <v>-0.07824927518217498</v>
      </c>
      <c r="H208" s="3">
        <f t="shared" si="45"/>
        <v>-0.07237544376570784</v>
      </c>
      <c r="I208" s="3">
        <f t="shared" si="46"/>
        <v>-0.06584588937300856</v>
      </c>
      <c r="J208" s="3">
        <f t="shared" si="47"/>
        <v>-0.05879450355092553</v>
      </c>
      <c r="K208" s="3">
        <f t="shared" si="48"/>
        <v>-0.05136404010204028</v>
      </c>
      <c r="L208" s="3">
        <f t="shared" si="49"/>
        <v>-0.043702601223048886</v>
      </c>
      <c r="M208" s="3">
        <f t="shared" si="50"/>
        <v>-0.8191390267349583</v>
      </c>
    </row>
    <row r="209" spans="1:13" ht="12.75">
      <c r="A209" s="1">
        <f t="shared" si="51"/>
        <v>1.9800000000000015</v>
      </c>
      <c r="B209" s="3">
        <f t="shared" si="39"/>
        <v>-0.06279051952930884</v>
      </c>
      <c r="C209" s="3">
        <f t="shared" si="40"/>
        <v>-0.06246043819523678</v>
      </c>
      <c r="D209" s="3">
        <f t="shared" si="41"/>
        <v>-0.06180339887498533</v>
      </c>
      <c r="E209" s="3">
        <f t="shared" si="42"/>
        <v>-0.06082561308072043</v>
      </c>
      <c r="F209" s="3">
        <f t="shared" si="43"/>
        <v>-0.05953631055321809</v>
      </c>
      <c r="G209" s="3">
        <f t="shared" si="44"/>
        <v>-0.05794763543169624</v>
      </c>
      <c r="H209" s="3">
        <f t="shared" si="45"/>
        <v>-0.05607450980164378</v>
      </c>
      <c r="I209" s="3">
        <f t="shared" si="46"/>
        <v>-0.05393446629166101</v>
      </c>
      <c r="J209" s="3">
        <f t="shared" si="47"/>
        <v>-0.05154745176728352</v>
      </c>
      <c r="K209" s="3">
        <f t="shared" si="48"/>
        <v>-0.048935604520432656</v>
      </c>
      <c r="L209" s="3">
        <f t="shared" si="49"/>
        <v>-0.046123007672790706</v>
      </c>
      <c r="M209" s="3">
        <f t="shared" si="50"/>
        <v>-0.6219789557189774</v>
      </c>
    </row>
    <row r="210" spans="1:13" ht="12.75">
      <c r="A210" s="1">
        <f t="shared" si="51"/>
        <v>1.9900000000000015</v>
      </c>
      <c r="B210" s="3">
        <f t="shared" si="39"/>
        <v>-0.03141075907812392</v>
      </c>
      <c r="C210" s="3">
        <f t="shared" si="40"/>
        <v>-0.03136943777283405</v>
      </c>
      <c r="D210" s="3">
        <f t="shared" si="41"/>
        <v>-0.031286893008041675</v>
      </c>
      <c r="E210" s="3">
        <f t="shared" si="42"/>
        <v>-0.031163320199501934</v>
      </c>
      <c r="F210" s="3">
        <f t="shared" si="43"/>
        <v>-0.030999011782132286</v>
      </c>
      <c r="G210" s="3">
        <f t="shared" si="44"/>
        <v>-0.030794356385931844</v>
      </c>
      <c r="H210" s="3">
        <f t="shared" si="45"/>
        <v>-0.03054983774113214</v>
      </c>
      <c r="I210" s="3">
        <f t="shared" si="46"/>
        <v>-0.030266033315965942</v>
      </c>
      <c r="J210" s="3">
        <f t="shared" si="47"/>
        <v>-0.02994361269119378</v>
      </c>
      <c r="K210" s="3">
        <f t="shared" si="48"/>
        <v>-0.029583335676424193</v>
      </c>
      <c r="L210" s="3">
        <f t="shared" si="49"/>
        <v>-0.02918605017394764</v>
      </c>
      <c r="M210" s="3">
        <f t="shared" si="50"/>
        <v>-0.3365526478252294</v>
      </c>
    </row>
    <row r="211" spans="1:13" ht="12.75">
      <c r="A211" s="1">
        <f t="shared" si="51"/>
        <v>2.0000000000000013</v>
      </c>
      <c r="B211" s="3">
        <f t="shared" si="39"/>
        <v>4.195862407518902E-15</v>
      </c>
      <c r="C211" s="3">
        <f t="shared" si="40"/>
        <v>4.491921880752277E-15</v>
      </c>
      <c r="D211" s="3">
        <f t="shared" si="41"/>
        <v>4.018226723578877E-15</v>
      </c>
      <c r="E211" s="3">
        <f t="shared" si="42"/>
        <v>3.8152145133617054E-15</v>
      </c>
      <c r="F211" s="3">
        <f t="shared" si="43"/>
        <v>3.702429952129944E-15</v>
      </c>
      <c r="G211" s="3">
        <f t="shared" si="44"/>
        <v>2.9847100170187313E-15</v>
      </c>
      <c r="H211" s="3">
        <f t="shared" si="45"/>
        <v>4.6741123258189695E-15</v>
      </c>
      <c r="I211" s="3">
        <f t="shared" si="46"/>
        <v>3.070836409232077E-15</v>
      </c>
      <c r="J211" s="3">
        <f t="shared" si="47"/>
        <v>4.3525997757012774E-15</v>
      </c>
      <c r="K211" s="3">
        <f t="shared" si="48"/>
        <v>3.86863877920833E-15</v>
      </c>
      <c r="L211" s="3">
        <f t="shared" si="49"/>
        <v>4.1535681970569916E-15</v>
      </c>
      <c r="M211" s="3">
        <f t="shared" si="50"/>
        <v>4.332812098137808E-14</v>
      </c>
    </row>
  </sheetData>
  <sheetProtection/>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codeName="Sheet6"/>
  <dimension ref="A1:G53"/>
  <sheetViews>
    <sheetView zoomScalePageLayoutView="0" workbookViewId="0" topLeftCell="A24">
      <selection activeCell="B7" sqref="B7:G53"/>
    </sheetView>
  </sheetViews>
  <sheetFormatPr defaultColWidth="9.140625" defaultRowHeight="12.75"/>
  <sheetData>
    <row r="1" ht="12.75">
      <c r="A1" s="2" t="s">
        <v>43</v>
      </c>
    </row>
    <row r="3" ht="12.75">
      <c r="A3" s="2" t="s">
        <v>44</v>
      </c>
    </row>
    <row r="4" spans="1:7" ht="12.75">
      <c r="A4" t="s">
        <v>51</v>
      </c>
      <c r="B4">
        <v>2</v>
      </c>
      <c r="C4">
        <v>3</v>
      </c>
      <c r="D4">
        <v>4</v>
      </c>
      <c r="E4">
        <v>5</v>
      </c>
      <c r="F4">
        <v>6</v>
      </c>
      <c r="G4">
        <v>7</v>
      </c>
    </row>
    <row r="5" spans="1:7" ht="12.75">
      <c r="A5" t="s">
        <v>52</v>
      </c>
      <c r="B5">
        <v>1</v>
      </c>
      <c r="C5">
        <v>2</v>
      </c>
      <c r="D5">
        <v>3</v>
      </c>
      <c r="E5">
        <v>4</v>
      </c>
      <c r="F5">
        <v>5</v>
      </c>
      <c r="G5">
        <v>6</v>
      </c>
    </row>
    <row r="7" spans="2:7" ht="12.75">
      <c r="B7" t="s">
        <v>45</v>
      </c>
      <c r="C7" t="s">
        <v>46</v>
      </c>
      <c r="D7" t="s">
        <v>47</v>
      </c>
      <c r="E7" t="s">
        <v>48</v>
      </c>
      <c r="F7" t="s">
        <v>49</v>
      </c>
      <c r="G7" t="s">
        <v>50</v>
      </c>
    </row>
    <row r="8" spans="2:7" ht="12.75">
      <c r="B8">
        <f aca="true" ca="1" t="shared" si="0" ref="B8:G8">B$4+(RAND()-0.5)*B$5</f>
        <v>2.282065538564451</v>
      </c>
      <c r="C8">
        <f ca="1" t="shared" si="0"/>
        <v>2.0414250306758146</v>
      </c>
      <c r="D8">
        <f ca="1" t="shared" si="0"/>
        <v>4.016995854123078</v>
      </c>
      <c r="E8">
        <f ca="1" t="shared" si="0"/>
        <v>3.418926943134661</v>
      </c>
      <c r="F8">
        <f ca="1" t="shared" si="0"/>
        <v>4.241990627172282</v>
      </c>
      <c r="G8">
        <f ca="1" t="shared" si="0"/>
        <v>8.005598936946903</v>
      </c>
    </row>
    <row r="9" spans="2:7" ht="12.75">
      <c r="B9">
        <f aca="true" ca="1" t="shared" si="1" ref="B9:G53">B$4+(RAND()-0.5)*B$5</f>
        <v>2.275010567258569</v>
      </c>
      <c r="C9">
        <f ca="1" t="shared" si="1"/>
        <v>3.6423377496474423</v>
      </c>
      <c r="D9">
        <f ca="1" t="shared" si="1"/>
        <v>4.757332496128471</v>
      </c>
      <c r="E9">
        <f ca="1" t="shared" si="1"/>
        <v>3.3244558632468326</v>
      </c>
      <c r="F9">
        <f ca="1" t="shared" si="1"/>
        <v>7.650127901891709</v>
      </c>
      <c r="G9">
        <f ca="1" t="shared" si="1"/>
        <v>7.3020105904923165</v>
      </c>
    </row>
    <row r="10" spans="2:7" ht="12.75">
      <c r="B10">
        <f ca="1" t="shared" si="1"/>
        <v>2.4822910113494356</v>
      </c>
      <c r="C10">
        <f ca="1" t="shared" si="1"/>
        <v>3.2910615696647896</v>
      </c>
      <c r="D10">
        <f ca="1" t="shared" si="1"/>
        <v>4.162192474644583</v>
      </c>
      <c r="E10">
        <f ca="1" t="shared" si="1"/>
        <v>4.795274359253977</v>
      </c>
      <c r="F10">
        <f ca="1" t="shared" si="1"/>
        <v>4.144293442307918</v>
      </c>
      <c r="G10">
        <f ca="1" t="shared" si="1"/>
        <v>7.370109897981264</v>
      </c>
    </row>
    <row r="11" spans="2:7" ht="12.75">
      <c r="B11">
        <f ca="1" t="shared" si="1"/>
        <v>2.03753502117939</v>
      </c>
      <c r="C11">
        <f ca="1" t="shared" si="1"/>
        <v>2.2264637810380155</v>
      </c>
      <c r="D11">
        <f ca="1" t="shared" si="1"/>
        <v>2.5630273590950505</v>
      </c>
      <c r="E11">
        <f ca="1" t="shared" si="1"/>
        <v>4.202452718123229</v>
      </c>
      <c r="F11">
        <f ca="1" t="shared" si="1"/>
        <v>7.553186757948547</v>
      </c>
      <c r="G11">
        <f ca="1" t="shared" si="1"/>
        <v>7.166340138631142</v>
      </c>
    </row>
    <row r="12" spans="2:7" ht="12.75">
      <c r="B12">
        <f ca="1" t="shared" si="1"/>
        <v>1.8596561025979428</v>
      </c>
      <c r="C12">
        <f ca="1" t="shared" si="1"/>
        <v>3.3109406641311896</v>
      </c>
      <c r="D12">
        <f ca="1" t="shared" si="1"/>
        <v>4.3143098772138835</v>
      </c>
      <c r="E12">
        <f ca="1" t="shared" si="1"/>
        <v>3.0561725174708343</v>
      </c>
      <c r="F12">
        <f ca="1" t="shared" si="1"/>
        <v>6.549792963327235</v>
      </c>
      <c r="G12">
        <f ca="1" t="shared" si="1"/>
        <v>6.0371219214636245</v>
      </c>
    </row>
    <row r="13" spans="2:7" ht="12.75">
      <c r="B13">
        <f ca="1" t="shared" si="1"/>
        <v>1.7870350703676872</v>
      </c>
      <c r="C13">
        <f ca="1" t="shared" si="1"/>
        <v>3.791702092863053</v>
      </c>
      <c r="D13">
        <f ca="1" t="shared" si="1"/>
        <v>3.7608004585572905</v>
      </c>
      <c r="E13">
        <f ca="1" t="shared" si="1"/>
        <v>5.452498827953065</v>
      </c>
      <c r="F13">
        <f ca="1" t="shared" si="1"/>
        <v>4.951440873109298</v>
      </c>
      <c r="G13">
        <f ca="1" t="shared" si="1"/>
        <v>7.213264065031099</v>
      </c>
    </row>
    <row r="14" spans="2:7" ht="12.75">
      <c r="B14">
        <f ca="1" t="shared" si="1"/>
        <v>2.228697432060361</v>
      </c>
      <c r="C14">
        <f ca="1" t="shared" si="1"/>
        <v>3.3038745465601735</v>
      </c>
      <c r="D14">
        <f ca="1" t="shared" si="1"/>
        <v>5.429029358310477</v>
      </c>
      <c r="E14">
        <f ca="1" t="shared" si="1"/>
        <v>4.879189698937741</v>
      </c>
      <c r="F14">
        <f ca="1" t="shared" si="1"/>
        <v>4.6130076620752725</v>
      </c>
      <c r="G14">
        <f ca="1" t="shared" si="1"/>
        <v>7.433555530739678</v>
      </c>
    </row>
    <row r="15" spans="2:7" ht="12.75">
      <c r="B15">
        <f ca="1" t="shared" si="1"/>
        <v>1.6153742620668154</v>
      </c>
      <c r="C15">
        <f ca="1" t="shared" si="1"/>
        <v>2.810962623065766</v>
      </c>
      <c r="D15">
        <f ca="1" t="shared" si="1"/>
        <v>5.139125034181736</v>
      </c>
      <c r="E15">
        <f ca="1" t="shared" si="1"/>
        <v>6.154337817198081</v>
      </c>
      <c r="F15">
        <f ca="1" t="shared" si="1"/>
        <v>4.731113167549376</v>
      </c>
      <c r="G15">
        <f ca="1" t="shared" si="1"/>
        <v>9.809494564186831</v>
      </c>
    </row>
    <row r="16" spans="2:7" ht="12.75">
      <c r="B16">
        <f ca="1" t="shared" si="1"/>
        <v>1.928308968516971</v>
      </c>
      <c r="C16">
        <f ca="1" t="shared" si="1"/>
        <v>3.1806933855483077</v>
      </c>
      <c r="D16">
        <f ca="1" t="shared" si="1"/>
        <v>5.335401648604227</v>
      </c>
      <c r="E16">
        <f ca="1" t="shared" si="1"/>
        <v>3.2786457414292833</v>
      </c>
      <c r="F16">
        <f ca="1" t="shared" si="1"/>
        <v>7.825124062329437</v>
      </c>
      <c r="G16">
        <f ca="1" t="shared" si="1"/>
        <v>8.37194213775649</v>
      </c>
    </row>
    <row r="17" spans="2:7" ht="12.75">
      <c r="B17">
        <f ca="1" t="shared" si="1"/>
        <v>1.6644088149343146</v>
      </c>
      <c r="C17">
        <f ca="1" t="shared" si="1"/>
        <v>2.3597001098149186</v>
      </c>
      <c r="D17">
        <f ca="1" t="shared" si="1"/>
        <v>4.161978440063168</v>
      </c>
      <c r="E17">
        <f ca="1" t="shared" si="1"/>
        <v>5.782497853496556</v>
      </c>
      <c r="F17">
        <f ca="1" t="shared" si="1"/>
        <v>4.627131642451307</v>
      </c>
      <c r="G17">
        <f ca="1" t="shared" si="1"/>
        <v>6.936574675883618</v>
      </c>
    </row>
    <row r="18" spans="2:7" ht="12.75">
      <c r="B18">
        <f ca="1" t="shared" si="1"/>
        <v>1.8223184466981985</v>
      </c>
      <c r="C18">
        <f ca="1" t="shared" si="1"/>
        <v>2.5953754736188976</v>
      </c>
      <c r="D18">
        <f ca="1" t="shared" si="1"/>
        <v>4.983742476471644</v>
      </c>
      <c r="E18">
        <f ca="1" t="shared" si="1"/>
        <v>5.088311113551676</v>
      </c>
      <c r="F18">
        <f ca="1" t="shared" si="1"/>
        <v>7.990724581079331</v>
      </c>
      <c r="G18">
        <f ca="1" t="shared" si="1"/>
        <v>5.116675324834027</v>
      </c>
    </row>
    <row r="19" spans="2:7" ht="12.75">
      <c r="B19">
        <f ca="1" t="shared" si="1"/>
        <v>1.7310907491470022</v>
      </c>
      <c r="C19">
        <f ca="1" t="shared" si="1"/>
        <v>3.3581668963432545</v>
      </c>
      <c r="D19">
        <f ca="1" t="shared" si="1"/>
        <v>4.119893228615029</v>
      </c>
      <c r="E19">
        <f ca="1" t="shared" si="1"/>
        <v>6.78388246979281</v>
      </c>
      <c r="F19">
        <f ca="1" t="shared" si="1"/>
        <v>5.41132074035163</v>
      </c>
      <c r="G19">
        <f ca="1" t="shared" si="1"/>
        <v>4.193372699521838</v>
      </c>
    </row>
    <row r="20" spans="2:7" ht="12.75">
      <c r="B20">
        <f ca="1" t="shared" si="1"/>
        <v>1.7137025995450659</v>
      </c>
      <c r="C20">
        <f ca="1" t="shared" si="1"/>
        <v>2.9852538994180566</v>
      </c>
      <c r="D20">
        <f ca="1" t="shared" si="1"/>
        <v>3.9846670181228463</v>
      </c>
      <c r="E20">
        <f ca="1" t="shared" si="1"/>
        <v>3.9109972234619663</v>
      </c>
      <c r="F20">
        <f ca="1" t="shared" si="1"/>
        <v>8.009671622867724</v>
      </c>
      <c r="G20">
        <f ca="1" t="shared" si="1"/>
        <v>5.345506357972301</v>
      </c>
    </row>
    <row r="21" spans="2:7" ht="12.75">
      <c r="B21">
        <f ca="1" t="shared" si="1"/>
        <v>2.4630905403517467</v>
      </c>
      <c r="C21">
        <f ca="1" t="shared" si="1"/>
        <v>2.541133692509039</v>
      </c>
      <c r="D21">
        <f ca="1" t="shared" si="1"/>
        <v>4.557019906307546</v>
      </c>
      <c r="E21">
        <f ca="1" t="shared" si="1"/>
        <v>3.3362086482304356</v>
      </c>
      <c r="F21">
        <f ca="1" t="shared" si="1"/>
        <v>4.361252875193008</v>
      </c>
      <c r="G21">
        <f ca="1" t="shared" si="1"/>
        <v>8.150900185318424</v>
      </c>
    </row>
    <row r="22" spans="2:7" ht="12.75">
      <c r="B22">
        <f ca="1" t="shared" si="1"/>
        <v>2.1162206184534558</v>
      </c>
      <c r="C22">
        <f ca="1" t="shared" si="1"/>
        <v>2.8915164512075795</v>
      </c>
      <c r="D22">
        <f ca="1" t="shared" si="1"/>
        <v>3.6526520374395677</v>
      </c>
      <c r="E22">
        <f ca="1" t="shared" si="1"/>
        <v>4.635961741019212</v>
      </c>
      <c r="F22">
        <f ca="1" t="shared" si="1"/>
        <v>4.230390008774107</v>
      </c>
      <c r="G22">
        <f ca="1" t="shared" si="1"/>
        <v>8.916983033632953</v>
      </c>
    </row>
    <row r="23" spans="2:7" ht="12.75">
      <c r="B23">
        <f ca="1" t="shared" si="1"/>
        <v>1.7510079134426126</v>
      </c>
      <c r="C23">
        <f ca="1" t="shared" si="1"/>
        <v>2.0042477473214237</v>
      </c>
      <c r="D23">
        <f ca="1" t="shared" si="1"/>
        <v>4.631822912693421</v>
      </c>
      <c r="E23">
        <f ca="1" t="shared" si="1"/>
        <v>4.15190041529609</v>
      </c>
      <c r="F23">
        <f ca="1" t="shared" si="1"/>
        <v>7.097769486615091</v>
      </c>
      <c r="G23">
        <f ca="1" t="shared" si="1"/>
        <v>6.738702535310955</v>
      </c>
    </row>
    <row r="24" spans="2:7" ht="12.75">
      <c r="B24">
        <f ca="1" t="shared" si="1"/>
        <v>1.9444341284406876</v>
      </c>
      <c r="C24">
        <f ca="1" t="shared" si="1"/>
        <v>2.865232894146311</v>
      </c>
      <c r="D24">
        <f ca="1" t="shared" si="1"/>
        <v>5.498118318648937</v>
      </c>
      <c r="E24">
        <f ca="1" t="shared" si="1"/>
        <v>6.261392898941559</v>
      </c>
      <c r="F24">
        <f ca="1" t="shared" si="1"/>
        <v>4.670280773062378</v>
      </c>
      <c r="G24">
        <f ca="1" t="shared" si="1"/>
        <v>5.556831031039417</v>
      </c>
    </row>
    <row r="25" spans="2:7" ht="12.75">
      <c r="B25">
        <f ca="1" t="shared" si="1"/>
        <v>2.2266370440032386</v>
      </c>
      <c r="C25">
        <f ca="1" t="shared" si="1"/>
        <v>3.024137300048729</v>
      </c>
      <c r="D25">
        <f ca="1" t="shared" si="1"/>
        <v>3.9337600661726517</v>
      </c>
      <c r="E25">
        <f ca="1" t="shared" si="1"/>
        <v>3.665271286866446</v>
      </c>
      <c r="F25">
        <f ca="1" t="shared" si="1"/>
        <v>6.062176007100656</v>
      </c>
      <c r="G25">
        <f ca="1" t="shared" si="1"/>
        <v>7.396887773565739</v>
      </c>
    </row>
    <row r="26" spans="2:7" ht="12.75">
      <c r="B26">
        <f ca="1" t="shared" si="1"/>
        <v>1.8783901453918157</v>
      </c>
      <c r="C26">
        <f ca="1" t="shared" si="1"/>
        <v>3.689155568119739</v>
      </c>
      <c r="D26">
        <f ca="1" t="shared" si="1"/>
        <v>3.9776017372315664</v>
      </c>
      <c r="E26">
        <f ca="1" t="shared" si="1"/>
        <v>5.83426412120339</v>
      </c>
      <c r="F26">
        <f ca="1" t="shared" si="1"/>
        <v>5.779529525445697</v>
      </c>
      <c r="G26">
        <f ca="1" t="shared" si="1"/>
        <v>8.58332084786392</v>
      </c>
    </row>
    <row r="27" spans="2:7" ht="12.75">
      <c r="B27">
        <f ca="1" t="shared" si="1"/>
        <v>2.1461562635306137</v>
      </c>
      <c r="C27">
        <f ca="1" t="shared" si="1"/>
        <v>3.4489400689503755</v>
      </c>
      <c r="D27">
        <f ca="1" t="shared" si="1"/>
        <v>3.796921134266541</v>
      </c>
      <c r="E27">
        <f ca="1" t="shared" si="1"/>
        <v>5.263713982105372</v>
      </c>
      <c r="F27">
        <f ca="1" t="shared" si="1"/>
        <v>4.478248934481654</v>
      </c>
      <c r="G27">
        <f ca="1" t="shared" si="1"/>
        <v>7.234938746491507</v>
      </c>
    </row>
    <row r="28" spans="2:7" ht="12.75">
      <c r="B28">
        <f ca="1" t="shared" si="1"/>
        <v>1.6475129130081627</v>
      </c>
      <c r="C28">
        <f ca="1" t="shared" si="1"/>
        <v>3.540500816132671</v>
      </c>
      <c r="D28">
        <f ca="1" t="shared" si="1"/>
        <v>4.236935214329316</v>
      </c>
      <c r="F28">
        <f ca="1" t="shared" si="1"/>
        <v>3.94111995900342</v>
      </c>
      <c r="G28">
        <f ca="1" t="shared" si="1"/>
        <v>7.933361693147054</v>
      </c>
    </row>
    <row r="29" spans="2:7" ht="12.75">
      <c r="B29">
        <f ca="1" t="shared" si="1"/>
        <v>1.7752407462448074</v>
      </c>
      <c r="C29">
        <f ca="1" t="shared" si="1"/>
        <v>2.6393459380967803</v>
      </c>
      <c r="D29">
        <f ca="1" t="shared" si="1"/>
        <v>3.02947811241315</v>
      </c>
      <c r="F29">
        <f ca="1" t="shared" si="1"/>
        <v>5.407231444503599</v>
      </c>
      <c r="G29">
        <f ca="1" t="shared" si="1"/>
        <v>7.0118891969177</v>
      </c>
    </row>
    <row r="30" spans="2:7" ht="12.75">
      <c r="B30">
        <f ca="1" t="shared" si="1"/>
        <v>1.5453114195244093</v>
      </c>
      <c r="C30">
        <f ca="1" t="shared" si="1"/>
        <v>3.3324609967826446</v>
      </c>
      <c r="D30">
        <f ca="1" t="shared" si="1"/>
        <v>5.389476010340378</v>
      </c>
      <c r="F30">
        <f ca="1" t="shared" si="1"/>
        <v>5.496247734867909</v>
      </c>
      <c r="G30">
        <f ca="1" t="shared" si="1"/>
        <v>9.523702851212903</v>
      </c>
    </row>
    <row r="31" spans="2:7" ht="12.75">
      <c r="B31">
        <f ca="1" t="shared" si="1"/>
        <v>1.873442612723986</v>
      </c>
      <c r="C31">
        <f ca="1" t="shared" si="1"/>
        <v>2.133200507494303</v>
      </c>
      <c r="D31">
        <f ca="1" t="shared" si="1"/>
        <v>2.869866353400247</v>
      </c>
      <c r="F31">
        <f ca="1" t="shared" si="1"/>
        <v>5.102326648674436</v>
      </c>
      <c r="G31">
        <f ca="1" t="shared" si="1"/>
        <v>5.553174201865829</v>
      </c>
    </row>
    <row r="32" spans="2:7" ht="12.75">
      <c r="B32">
        <f ca="1" t="shared" si="1"/>
        <v>1.5174135376726994</v>
      </c>
      <c r="C32">
        <f ca="1" t="shared" si="1"/>
        <v>2.148511323667096</v>
      </c>
      <c r="D32">
        <f ca="1" t="shared" si="1"/>
        <v>3.295815402445238</v>
      </c>
      <c r="F32">
        <f ca="1" t="shared" si="1"/>
        <v>6.045728578076418</v>
      </c>
      <c r="G32">
        <f ca="1" t="shared" si="1"/>
        <v>5.719057472056209</v>
      </c>
    </row>
    <row r="33" spans="2:7" ht="12.75">
      <c r="B33">
        <f ca="1" t="shared" si="1"/>
        <v>1.537574827825428</v>
      </c>
      <c r="C33">
        <f ca="1" t="shared" si="1"/>
        <v>2.122252175493962</v>
      </c>
      <c r="D33">
        <f ca="1" t="shared" si="1"/>
        <v>4.2190644013104945</v>
      </c>
      <c r="F33">
        <f ca="1" t="shared" si="1"/>
        <v>6.6640193379334125</v>
      </c>
      <c r="G33">
        <f ca="1" t="shared" si="1"/>
        <v>7.664399270463537</v>
      </c>
    </row>
    <row r="34" spans="2:7" ht="12.75">
      <c r="B34">
        <f ca="1" t="shared" si="1"/>
        <v>1.7362872412214019</v>
      </c>
      <c r="C34">
        <f ca="1" t="shared" si="1"/>
        <v>3.7306271842172407</v>
      </c>
      <c r="D34">
        <f ca="1" t="shared" si="1"/>
        <v>5.450569334957583</v>
      </c>
      <c r="F34">
        <f ca="1" t="shared" si="1"/>
        <v>3.8147195429976435</v>
      </c>
      <c r="G34">
        <f ca="1" t="shared" si="1"/>
        <v>6.856589875858964</v>
      </c>
    </row>
    <row r="35" spans="2:7" ht="12.75">
      <c r="B35">
        <f ca="1" t="shared" si="1"/>
        <v>1.784401098619373</v>
      </c>
      <c r="C35">
        <f ca="1" t="shared" si="1"/>
        <v>3.135914091787992</v>
      </c>
      <c r="D35">
        <f ca="1" t="shared" si="1"/>
        <v>4.593661413110656</v>
      </c>
      <c r="F35">
        <f ca="1" t="shared" si="1"/>
        <v>4.000269021030868</v>
      </c>
      <c r="G35">
        <f ca="1" t="shared" si="1"/>
        <v>4.782805071516611</v>
      </c>
    </row>
    <row r="36" spans="2:7" ht="12.75">
      <c r="B36">
        <f ca="1" t="shared" si="1"/>
        <v>1.6207515503452719</v>
      </c>
      <c r="C36">
        <f ca="1" t="shared" si="1"/>
        <v>3.4952889123876556</v>
      </c>
      <c r="D36">
        <f ca="1" t="shared" si="1"/>
        <v>3.2561815875099787</v>
      </c>
      <c r="F36">
        <f ca="1" t="shared" si="1"/>
        <v>6.082355075793266</v>
      </c>
      <c r="G36">
        <f ca="1" t="shared" si="1"/>
        <v>4.177601694396145</v>
      </c>
    </row>
    <row r="37" spans="2:7" ht="12.75">
      <c r="B37">
        <f ca="1" t="shared" si="1"/>
        <v>2.4002794886623473</v>
      </c>
      <c r="C37">
        <f ca="1" t="shared" si="1"/>
        <v>2.120730976434631</v>
      </c>
      <c r="D37">
        <f ca="1" t="shared" si="1"/>
        <v>5.316895282889474</v>
      </c>
      <c r="F37">
        <f ca="1" t="shared" si="1"/>
        <v>5.221772144831681</v>
      </c>
      <c r="G37">
        <f ca="1" t="shared" si="1"/>
        <v>4.673104208081954</v>
      </c>
    </row>
    <row r="38" spans="2:7" ht="12.75">
      <c r="B38">
        <f ca="1" t="shared" si="1"/>
        <v>2.3157734690406206</v>
      </c>
      <c r="C38">
        <f ca="1" t="shared" si="1"/>
        <v>3.2432681351086394</v>
      </c>
      <c r="D38">
        <f ca="1" t="shared" si="1"/>
        <v>4.779609715098644</v>
      </c>
      <c r="F38">
        <f ca="1" t="shared" si="1"/>
        <v>7.255786369617492</v>
      </c>
      <c r="G38">
        <f ca="1" t="shared" si="1"/>
        <v>8.649716666387821</v>
      </c>
    </row>
    <row r="39" spans="2:7" ht="12.75">
      <c r="B39">
        <f ca="1" t="shared" si="1"/>
        <v>2.2139218894489057</v>
      </c>
      <c r="C39">
        <f ca="1" t="shared" si="1"/>
        <v>2.2139924735876217</v>
      </c>
      <c r="D39">
        <f ca="1" t="shared" si="1"/>
        <v>4.167978530544715</v>
      </c>
      <c r="F39">
        <f ca="1" t="shared" si="1"/>
        <v>4.234612718606948</v>
      </c>
      <c r="G39">
        <f ca="1" t="shared" si="1"/>
        <v>6.713376160388463</v>
      </c>
    </row>
    <row r="40" spans="2:7" ht="12.75">
      <c r="B40">
        <f ca="1" t="shared" si="1"/>
        <v>1.8116646153548057</v>
      </c>
      <c r="C40">
        <f ca="1" t="shared" si="1"/>
        <v>3.2667432483375856</v>
      </c>
      <c r="D40">
        <f ca="1" t="shared" si="1"/>
        <v>2.6272126068679236</v>
      </c>
      <c r="F40">
        <f ca="1" t="shared" si="1"/>
        <v>7.530163047252149</v>
      </c>
      <c r="G40">
        <f ca="1" t="shared" si="1"/>
        <v>8.147614715705807</v>
      </c>
    </row>
    <row r="41" spans="2:7" ht="12.75">
      <c r="B41">
        <f ca="1" t="shared" si="1"/>
        <v>1.5882981861806083</v>
      </c>
      <c r="C41">
        <f ca="1" t="shared" si="1"/>
        <v>3.288414336775471</v>
      </c>
      <c r="D41">
        <f ca="1" t="shared" si="1"/>
        <v>3.640831179845782</v>
      </c>
      <c r="F41">
        <f ca="1" t="shared" si="1"/>
        <v>4.595892661191643</v>
      </c>
      <c r="G41">
        <f ca="1" t="shared" si="1"/>
        <v>7.304467880063912</v>
      </c>
    </row>
    <row r="42" spans="2:6" ht="12.75">
      <c r="B42">
        <f ca="1" t="shared" si="1"/>
        <v>2.064572340030055</v>
      </c>
      <c r="C42">
        <f ca="1" t="shared" si="1"/>
        <v>2.9241097364465727</v>
      </c>
      <c r="D42">
        <f ca="1" t="shared" si="1"/>
        <v>4.398096383827445</v>
      </c>
      <c r="F42">
        <f ca="1" t="shared" si="1"/>
        <v>6.249762336467288</v>
      </c>
    </row>
    <row r="43" spans="2:6" ht="12.75">
      <c r="B43">
        <f ca="1" t="shared" si="1"/>
        <v>1.916723982545041</v>
      </c>
      <c r="C43">
        <f ca="1" t="shared" si="1"/>
        <v>2.624691293290981</v>
      </c>
      <c r="D43">
        <f ca="1" t="shared" si="1"/>
        <v>4.159995322864835</v>
      </c>
      <c r="F43">
        <f ca="1" t="shared" si="1"/>
        <v>4.652796662574376</v>
      </c>
    </row>
    <row r="44" spans="2:6" ht="12.75">
      <c r="B44">
        <f ca="1" t="shared" si="1"/>
        <v>2.4009647716860485</v>
      </c>
      <c r="D44">
        <f ca="1" t="shared" si="1"/>
        <v>4.791706530106995</v>
      </c>
      <c r="F44">
        <f ca="1" t="shared" si="1"/>
        <v>4.296842287367334</v>
      </c>
    </row>
    <row r="45" spans="2:6" ht="12.75">
      <c r="B45">
        <f ca="1" t="shared" si="1"/>
        <v>1.8570443075953342</v>
      </c>
      <c r="D45">
        <f ca="1" t="shared" si="1"/>
        <v>2.6515022440859344</v>
      </c>
      <c r="F45">
        <f ca="1" t="shared" si="1"/>
        <v>7.246514705087344</v>
      </c>
    </row>
    <row r="46" spans="2:6" ht="12.75">
      <c r="B46">
        <f ca="1" t="shared" si="1"/>
        <v>2.053286078551028</v>
      </c>
      <c r="D46">
        <f ca="1" t="shared" si="1"/>
        <v>5.102040603037353</v>
      </c>
      <c r="F46">
        <f ca="1" t="shared" si="1"/>
        <v>4.081867388032524</v>
      </c>
    </row>
    <row r="47" spans="2:6" ht="12.75">
      <c r="B47">
        <f ca="1" t="shared" si="1"/>
        <v>2.383963051547645</v>
      </c>
      <c r="D47">
        <f ca="1" t="shared" si="1"/>
        <v>2.5507718302158677</v>
      </c>
      <c r="F47">
        <f ca="1" t="shared" si="1"/>
        <v>8.264091971672684</v>
      </c>
    </row>
    <row r="48" spans="2:6" ht="12.75">
      <c r="B48">
        <f ca="1" t="shared" si="1"/>
        <v>2.04802461117786</v>
      </c>
      <c r="D48">
        <f ca="1" t="shared" si="1"/>
        <v>4.429929521159208</v>
      </c>
      <c r="F48">
        <f ca="1" t="shared" si="1"/>
        <v>6.625190739483719</v>
      </c>
    </row>
    <row r="49" spans="2:6" ht="12.75">
      <c r="B49">
        <f ca="1" t="shared" si="1"/>
        <v>1.5223208836957394</v>
      </c>
      <c r="D49">
        <f ca="1" t="shared" si="1"/>
        <v>5.452794635539604</v>
      </c>
      <c r="F49">
        <f ca="1" t="shared" si="1"/>
        <v>4.809000873232508</v>
      </c>
    </row>
    <row r="50" spans="2:6" ht="12.75">
      <c r="B50">
        <f ca="1" t="shared" si="1"/>
        <v>1.6639945039674062</v>
      </c>
      <c r="D50">
        <f ca="1" t="shared" si="1"/>
        <v>4.480381786625656</v>
      </c>
      <c r="F50">
        <f ca="1" t="shared" si="1"/>
        <v>4.4813249816406655</v>
      </c>
    </row>
    <row r="51" spans="2:6" ht="12.75">
      <c r="B51">
        <f ca="1" t="shared" si="1"/>
        <v>2.4230247487014163</v>
      </c>
      <c r="D51">
        <f ca="1" t="shared" si="1"/>
        <v>4.621815665784546</v>
      </c>
      <c r="F51">
        <f ca="1" t="shared" si="1"/>
        <v>4.187548944485701</v>
      </c>
    </row>
    <row r="52" spans="2:6" ht="12.75">
      <c r="B52">
        <f ca="1" t="shared" si="1"/>
        <v>1.7846041857427972</v>
      </c>
      <c r="F52">
        <f ca="1" t="shared" si="1"/>
        <v>5.249946469275408</v>
      </c>
    </row>
    <row r="53" spans="2:6" ht="12.75">
      <c r="B53">
        <f ca="1" t="shared" si="1"/>
        <v>1.927852695349138</v>
      </c>
      <c r="F53">
        <f ca="1" t="shared" si="1"/>
        <v>6.7732164708513185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M182"/>
  <sheetViews>
    <sheetView zoomScalePageLayoutView="0" workbookViewId="0" topLeftCell="A1">
      <selection activeCell="B1" sqref="B1:I16384"/>
    </sheetView>
  </sheetViews>
  <sheetFormatPr defaultColWidth="9.140625" defaultRowHeight="12.75"/>
  <cols>
    <col min="1" max="1" width="35.140625" style="4" customWidth="1"/>
    <col min="2" max="9" width="8.7109375" style="3" customWidth="1"/>
  </cols>
  <sheetData>
    <row r="1" spans="1:9" ht="63.75">
      <c r="A1" s="14" t="s">
        <v>56</v>
      </c>
      <c r="B1" s="6" t="s">
        <v>0</v>
      </c>
      <c r="C1" s="6" t="s">
        <v>24</v>
      </c>
      <c r="D1" s="6"/>
      <c r="E1" s="6" t="s">
        <v>25</v>
      </c>
      <c r="F1" s="6"/>
      <c r="G1" s="6" t="s">
        <v>26</v>
      </c>
      <c r="H1" s="6"/>
      <c r="I1" s="6" t="s">
        <v>27</v>
      </c>
    </row>
    <row r="2" spans="1:9" ht="12.75">
      <c r="A2" s="5"/>
      <c r="B2" s="3">
        <f>5*COS((ROW()-2)*PI()/180)</f>
        <v>5</v>
      </c>
      <c r="C2" s="3">
        <f>5*SIN((ROW()-2)*PI()/180)</f>
        <v>0</v>
      </c>
      <c r="D2" s="3">
        <f>4*COS((ROW()-2)*PI()/144)</f>
        <v>4</v>
      </c>
      <c r="E2" s="3">
        <f>4*SIN((ROW()-2)*PI()/144)</f>
        <v>0</v>
      </c>
      <c r="F2" s="3">
        <f>3*COS((ROW()-2)*PI()/108)</f>
        <v>3</v>
      </c>
      <c r="G2" s="3">
        <f>3*SIN((ROW()-2)*PI()/108)</f>
        <v>0</v>
      </c>
      <c r="H2" s="3">
        <f>2*COS((ROW()-2)*PI()/72)</f>
        <v>2</v>
      </c>
      <c r="I2" s="3">
        <f>2*SIN((ROW()-2)*PI()/72)</f>
        <v>0</v>
      </c>
    </row>
    <row r="3" spans="1:9" ht="12.75">
      <c r="A3" s="5"/>
      <c r="B3" s="3">
        <f aca="true" t="shared" si="0" ref="B3:B66">5*COS((ROW()-2)*PI()/180)</f>
        <v>4.999238475781956</v>
      </c>
      <c r="C3" s="3">
        <f aca="true" t="shared" si="1" ref="C3:C66">5*SIN((ROW()-2)*PI()/180)</f>
        <v>0.08726203218641757</v>
      </c>
      <c r="D3" s="3">
        <f aca="true" t="shared" si="2" ref="D3:D66">4*COS((ROW()-2)*PI()/144)</f>
        <v>3.9990481083196365</v>
      </c>
      <c r="E3" s="3">
        <f aca="true" t="shared" si="3" ref="E3:E66">4*SIN((ROW()-2)*PI()/144)</f>
        <v>0.08725954013824448</v>
      </c>
      <c r="F3" s="3">
        <f aca="true" t="shared" si="4" ref="F3:F66">3*COS((ROW()-2)*PI()/108)</f>
        <v>2.9987308502466017</v>
      </c>
      <c r="G3" s="3">
        <f aca="true" t="shared" si="5" ref="G3:G66">3*SIN((ROW()-2)*PI()/108)</f>
        <v>0.08725415622933422</v>
      </c>
      <c r="H3" s="3">
        <f aca="true" t="shared" si="6" ref="H3:H66">2*COS((ROW()-2)*PI()/72)</f>
        <v>1.9980964431637156</v>
      </c>
      <c r="I3" s="3">
        <f aca="true" t="shared" si="7" ref="I3:I66">2*SIN((ROW()-2)*PI()/72)</f>
        <v>0.087238774730672</v>
      </c>
    </row>
    <row r="4" spans="2:9" ht="12.75">
      <c r="B4" s="3">
        <f t="shared" si="0"/>
        <v>4.9969541350954785</v>
      </c>
      <c r="C4" s="3">
        <f t="shared" si="1"/>
        <v>0.17449748351250485</v>
      </c>
      <c r="D4" s="3">
        <f t="shared" si="2"/>
        <v>3.996192886327431</v>
      </c>
      <c r="E4" s="3">
        <f t="shared" si="3"/>
        <v>0.174477549461344</v>
      </c>
      <c r="F4" s="3">
        <f t="shared" si="4"/>
        <v>2.9949244748138044</v>
      </c>
      <c r="G4" s="3">
        <f t="shared" si="5"/>
        <v>0.17443448673142747</v>
      </c>
      <c r="H4" s="3">
        <f t="shared" si="6"/>
        <v>1.992389396183491</v>
      </c>
      <c r="I4" s="3">
        <f t="shared" si="7"/>
        <v>0.17431148549531633</v>
      </c>
    </row>
    <row r="5" spans="2:9" ht="12.75">
      <c r="B5" s="3">
        <f t="shared" si="0"/>
        <v>4.993147673772869</v>
      </c>
      <c r="C5" s="3">
        <f t="shared" si="1"/>
        <v>0.26167978121471913</v>
      </c>
      <c r="D5" s="3">
        <f t="shared" si="2"/>
        <v>3.991435692954414</v>
      </c>
      <c r="E5" s="3">
        <f t="shared" si="3"/>
        <v>0.26161251692057225</v>
      </c>
      <c r="F5" s="3">
        <f t="shared" si="4"/>
        <v>2.988584094275237</v>
      </c>
      <c r="G5" s="3">
        <f t="shared" si="5"/>
        <v>0.2614672282429745</v>
      </c>
      <c r="H5" s="3">
        <f t="shared" si="6"/>
        <v>1.9828897227476208</v>
      </c>
      <c r="I5" s="3">
        <f t="shared" si="7"/>
        <v>0.26105238444010315</v>
      </c>
    </row>
    <row r="6" spans="2:9" ht="12.75">
      <c r="B6" s="3">
        <f t="shared" si="0"/>
        <v>4.987820251299121</v>
      </c>
      <c r="C6" s="3">
        <f t="shared" si="1"/>
        <v>0.3487823687206265</v>
      </c>
      <c r="D6" s="3">
        <f t="shared" si="2"/>
        <v>3.984778792366982</v>
      </c>
      <c r="E6" s="3">
        <f t="shared" si="3"/>
        <v>0.34862297099063266</v>
      </c>
      <c r="F6" s="3">
        <f t="shared" si="4"/>
        <v>2.979715073225829</v>
      </c>
      <c r="G6" s="3">
        <f t="shared" si="5"/>
        <v>0.3482787423756907</v>
      </c>
      <c r="H6" s="3">
        <f t="shared" si="6"/>
        <v>1.969615506024416</v>
      </c>
      <c r="I6" s="3">
        <f t="shared" si="7"/>
        <v>0.34729635533386066</v>
      </c>
    </row>
    <row r="7" spans="2:9" ht="12.75">
      <c r="B7" s="3">
        <f t="shared" si="0"/>
        <v>4.9809734904587275</v>
      </c>
      <c r="C7" s="3">
        <f t="shared" si="1"/>
        <v>0.4357787137382908</v>
      </c>
      <c r="D7" s="3">
        <f t="shared" si="2"/>
        <v>3.9762253528892786</v>
      </c>
      <c r="E7" s="3">
        <f t="shared" si="3"/>
        <v>0.4354674994078583</v>
      </c>
      <c r="F7" s="3">
        <f t="shared" si="4"/>
        <v>2.9683249157428335</v>
      </c>
      <c r="G7" s="3">
        <f t="shared" si="5"/>
        <v>0.4347955779217402</v>
      </c>
      <c r="H7" s="3">
        <f t="shared" si="6"/>
        <v>1.9525920142398667</v>
      </c>
      <c r="I7" s="3">
        <f t="shared" si="7"/>
        <v>0.43287922787620575</v>
      </c>
    </row>
    <row r="8" spans="2:9" ht="12.75">
      <c r="B8" s="3">
        <f t="shared" si="0"/>
        <v>4.972609476841367</v>
      </c>
      <c r="C8" s="3">
        <f t="shared" si="1"/>
        <v>0.5226423163382673</v>
      </c>
      <c r="D8" s="3">
        <f t="shared" si="2"/>
        <v>3.9657794454952415</v>
      </c>
      <c r="E8" s="3">
        <f t="shared" si="3"/>
        <v>0.5221047688802063</v>
      </c>
      <c r="F8" s="3">
        <f t="shared" si="4"/>
        <v>2.954423259036624</v>
      </c>
      <c r="G8" s="3">
        <f t="shared" si="5"/>
        <v>0.520944533000791</v>
      </c>
      <c r="H8" s="3">
        <f t="shared" si="6"/>
        <v>1.9318516525781366</v>
      </c>
      <c r="I8" s="3">
        <f t="shared" si="7"/>
        <v>0.5176380902050415</v>
      </c>
    </row>
    <row r="9" spans="2:9" ht="12.75">
      <c r="B9" s="3">
        <f t="shared" si="0"/>
        <v>4.96273075820661</v>
      </c>
      <c r="C9" s="3">
        <f t="shared" si="1"/>
        <v>0.6093467170257374</v>
      </c>
      <c r="D9" s="3">
        <f t="shared" si="2"/>
        <v>3.9534460418710426</v>
      </c>
      <c r="E9" s="3">
        <f t="shared" si="3"/>
        <v>0.6084935447596668</v>
      </c>
      <c r="F9" s="3">
        <f t="shared" si="4"/>
        <v>2.9380218652966543</v>
      </c>
      <c r="G9" s="3">
        <f t="shared" si="5"/>
        <v>0.6066527169961138</v>
      </c>
      <c r="H9" s="3">
        <f t="shared" si="6"/>
        <v>1.9074339014964539</v>
      </c>
      <c r="I9" s="3">
        <f t="shared" si="7"/>
        <v>0.6014115990085462</v>
      </c>
    </row>
    <row r="10" spans="2:9" ht="12.75">
      <c r="B10" s="3">
        <f t="shared" si="0"/>
        <v>4.951340343707852</v>
      </c>
      <c r="C10" s="3">
        <f t="shared" si="1"/>
        <v>0.6958655048003272</v>
      </c>
      <c r="D10" s="3">
        <f t="shared" si="2"/>
        <v>3.939231012048832</v>
      </c>
      <c r="E10" s="3">
        <f t="shared" si="3"/>
        <v>0.6945927106677213</v>
      </c>
      <c r="F10" s="3">
        <f t="shared" si="4"/>
        <v>2.919134611739471</v>
      </c>
      <c r="G10" s="3">
        <f t="shared" si="5"/>
        <v>0.6918476122273205</v>
      </c>
      <c r="H10" s="3">
        <f t="shared" si="6"/>
        <v>1.8793852415718169</v>
      </c>
      <c r="I10" s="3">
        <f t="shared" si="7"/>
        <v>0.6840402866513374</v>
      </c>
    </row>
    <row r="11" spans="2:9" ht="12.75">
      <c r="B11" s="3">
        <f t="shared" si="0"/>
        <v>4.938441702975689</v>
      </c>
      <c r="C11" s="3">
        <f t="shared" si="1"/>
        <v>0.7821723252011543</v>
      </c>
      <c r="D11" s="3">
        <f t="shared" si="2"/>
        <v>3.9231411216129217</v>
      </c>
      <c r="E11" s="3">
        <f t="shared" si="3"/>
        <v>0.780361288064513</v>
      </c>
      <c r="F11" s="3">
        <f t="shared" si="4"/>
        <v>2.897777478867205</v>
      </c>
      <c r="G11" s="3">
        <f t="shared" si="5"/>
        <v>0.7764571353075622</v>
      </c>
      <c r="H11" s="3">
        <f t="shared" si="6"/>
        <v>1.8477590650225735</v>
      </c>
      <c r="I11" s="3">
        <f t="shared" si="7"/>
        <v>0.7653668647301796</v>
      </c>
    </row>
    <row r="12" spans="2:9" ht="12.75">
      <c r="B12" s="3">
        <f t="shared" si="0"/>
        <v>4.92403876506104</v>
      </c>
      <c r="C12" s="3">
        <f t="shared" si="1"/>
        <v>0.8682408883346516</v>
      </c>
      <c r="D12" s="3">
        <f t="shared" si="2"/>
        <v>3.9051840284797334</v>
      </c>
      <c r="E12" s="3">
        <f t="shared" si="3"/>
        <v>0.8657584557524115</v>
      </c>
      <c r="F12" s="3">
        <f t="shared" si="4"/>
        <v>2.8739685369464665</v>
      </c>
      <c r="G12" s="3">
        <f t="shared" si="5"/>
        <v>0.8604096981332706</v>
      </c>
      <c r="H12" s="3">
        <f t="shared" si="6"/>
        <v>1.8126155740732999</v>
      </c>
      <c r="I12" s="3">
        <f t="shared" si="7"/>
        <v>0.8452365234813989</v>
      </c>
    </row>
    <row r="13" spans="2:9" ht="12.75">
      <c r="B13" s="3">
        <f t="shared" si="0"/>
        <v>4.90813591723832</v>
      </c>
      <c r="C13" s="3">
        <f t="shared" si="1"/>
        <v>0.954044976882724</v>
      </c>
      <c r="D13" s="3">
        <f t="shared" si="2"/>
        <v>3.8853682792530457</v>
      </c>
      <c r="E13" s="3">
        <f t="shared" si="3"/>
        <v>0.9507435693046923</v>
      </c>
      <c r="F13" s="3">
        <f t="shared" si="4"/>
        <v>2.8477279307191017</v>
      </c>
      <c r="G13" s="3">
        <f t="shared" si="5"/>
        <v>0.9436342684548409</v>
      </c>
      <c r="H13" s="3">
        <f t="shared" si="6"/>
        <v>1.7740216663564434</v>
      </c>
      <c r="I13" s="3">
        <f t="shared" si="7"/>
        <v>0.9234972264700677</v>
      </c>
    </row>
    <row r="14" spans="2:9" ht="12.75">
      <c r="B14" s="3">
        <f t="shared" si="0"/>
        <v>4.8907380036690284</v>
      </c>
      <c r="C14" s="3">
        <f t="shared" si="1"/>
        <v>1.0395584540887965</v>
      </c>
      <c r="D14" s="3">
        <f t="shared" si="2"/>
        <v>3.8637033051562732</v>
      </c>
      <c r="E14" s="3">
        <f t="shared" si="3"/>
        <v>1.035276180410083</v>
      </c>
      <c r="F14" s="3">
        <f t="shared" si="4"/>
        <v>2.8190778623577253</v>
      </c>
      <c r="G14" s="3">
        <f t="shared" si="5"/>
        <v>1.0260604299770062</v>
      </c>
      <c r="H14" s="3">
        <f t="shared" si="6"/>
        <v>1.7320508075688774</v>
      </c>
      <c r="I14" s="3">
        <f t="shared" si="7"/>
        <v>0.9999999999999999</v>
      </c>
    </row>
    <row r="15" spans="2:13" ht="12.75">
      <c r="B15" s="3">
        <f t="shared" si="0"/>
        <v>4.871850323926176</v>
      </c>
      <c r="C15" s="3">
        <f t="shared" si="1"/>
        <v>1.124755271719325</v>
      </c>
      <c r="D15" s="3">
        <f t="shared" si="2"/>
        <v>3.840199417543715</v>
      </c>
      <c r="E15" s="3">
        <f t="shared" si="3"/>
        <v>1.1193160561239683</v>
      </c>
      <c r="F15" s="3">
        <f t="shared" si="4"/>
        <v>2.7880425726804674</v>
      </c>
      <c r="G15" s="3">
        <f t="shared" si="5"/>
        <v>1.1076184419380535</v>
      </c>
      <c r="H15" s="3">
        <f t="shared" si="6"/>
        <v>1.6867828916257714</v>
      </c>
      <c r="I15" s="3">
        <f t="shared" si="7"/>
        <v>1.0745992166936478</v>
      </c>
      <c r="L15" s="6"/>
      <c r="M15" s="6"/>
    </row>
    <row r="16" spans="2:13" ht="12.75">
      <c r="B16" s="3">
        <f t="shared" si="0"/>
        <v>4.851478631379982</v>
      </c>
      <c r="C16" s="3">
        <f t="shared" si="1"/>
        <v>1.2096094779983386</v>
      </c>
      <c r="D16" s="3">
        <f t="shared" si="2"/>
        <v>3.8148678029929077</v>
      </c>
      <c r="E16" s="3">
        <f t="shared" si="3"/>
        <v>1.2028231980170925</v>
      </c>
      <c r="F16" s="3">
        <f t="shared" si="4"/>
        <v>2.754648320640822</v>
      </c>
      <c r="G16" s="3">
        <f t="shared" si="5"/>
        <v>1.1882392981174703</v>
      </c>
      <c r="H16" s="3">
        <f t="shared" si="6"/>
        <v>1.6383040885779836</v>
      </c>
      <c r="I16" s="3">
        <f t="shared" si="7"/>
        <v>1.147152872702092</v>
      </c>
      <c r="L16" s="3"/>
      <c r="M16" s="3"/>
    </row>
    <row r="17" spans="2:13" ht="12.75">
      <c r="B17" s="3">
        <f t="shared" si="0"/>
        <v>4.8296291314453415</v>
      </c>
      <c r="C17" s="3">
        <f t="shared" si="1"/>
        <v>1.2940952255126037</v>
      </c>
      <c r="D17" s="3">
        <f t="shared" si="2"/>
        <v>3.7877205179804228</v>
      </c>
      <c r="E17" s="3">
        <f t="shared" si="3"/>
        <v>1.2857578612126461</v>
      </c>
      <c r="F17" s="3">
        <f t="shared" si="4"/>
        <v>2.7189233611099497</v>
      </c>
      <c r="G17" s="3">
        <f t="shared" si="5"/>
        <v>1.2678547852220983</v>
      </c>
      <c r="H17" s="3">
        <f t="shared" si="6"/>
        <v>1.5867066805824706</v>
      </c>
      <c r="I17" s="3">
        <f t="shared" si="7"/>
        <v>1.217522858017441</v>
      </c>
      <c r="L17" s="3"/>
      <c r="M17" s="3"/>
    </row>
    <row r="18" spans="2:13" ht="12.75">
      <c r="B18" s="3">
        <f t="shared" si="0"/>
        <v>4.8063084796915945</v>
      </c>
      <c r="C18" s="3">
        <f t="shared" si="1"/>
        <v>1.3781867790849958</v>
      </c>
      <c r="D18" s="3">
        <f t="shared" si="2"/>
        <v>3.7587704831436337</v>
      </c>
      <c r="E18" s="3">
        <f t="shared" si="3"/>
        <v>1.3680805733026749</v>
      </c>
      <c r="F18" s="3">
        <f t="shared" si="4"/>
        <v>2.680897920970237</v>
      </c>
      <c r="G18" s="3">
        <f t="shared" si="5"/>
        <v>1.3463975406013864</v>
      </c>
      <c r="H18" s="3">
        <f t="shared" si="6"/>
        <v>1.532088886237956</v>
      </c>
      <c r="I18" s="3">
        <f t="shared" si="7"/>
        <v>1.2855752193730785</v>
      </c>
      <c r="L18" s="3"/>
      <c r="M18" s="3"/>
    </row>
    <row r="19" spans="2:13" ht="12.75">
      <c r="B19" s="3">
        <f t="shared" si="0"/>
        <v>4.781523779815177</v>
      </c>
      <c r="C19" s="3">
        <f t="shared" si="1"/>
        <v>1.4618585236136838</v>
      </c>
      <c r="D19" s="3">
        <f t="shared" si="2"/>
        <v>3.728031477131194</v>
      </c>
      <c r="E19" s="3">
        <f t="shared" si="3"/>
        <v>1.4497521531348065</v>
      </c>
      <c r="F19" s="3">
        <f t="shared" si="4"/>
        <v>2.6406041735403334</v>
      </c>
      <c r="G19" s="3">
        <f t="shared" si="5"/>
        <v>1.4238011092429212</v>
      </c>
      <c r="H19" s="3">
        <f t="shared" si="6"/>
        <v>1.474554673620248</v>
      </c>
      <c r="I19" s="3">
        <f t="shared" si="7"/>
        <v>1.3511804152313205</v>
      </c>
      <c r="L19" s="3"/>
      <c r="M19" s="3"/>
    </row>
    <row r="20" spans="2:13" ht="12.75">
      <c r="B20" s="3">
        <f t="shared" si="0"/>
        <v>4.755282581475767</v>
      </c>
      <c r="C20" s="3">
        <f t="shared" si="1"/>
        <v>1.545084971874737</v>
      </c>
      <c r="D20" s="3">
        <f t="shared" si="2"/>
        <v>3.695518130045147</v>
      </c>
      <c r="E20" s="3">
        <f t="shared" si="3"/>
        <v>1.5307337294603591</v>
      </c>
      <c r="F20" s="3">
        <f t="shared" si="4"/>
        <v>2.598076211353316</v>
      </c>
      <c r="G20" s="3">
        <f t="shared" si="5"/>
        <v>1.4999999999999998</v>
      </c>
      <c r="H20" s="3">
        <f t="shared" si="6"/>
        <v>1.4142135623730951</v>
      </c>
      <c r="I20" s="3">
        <f t="shared" si="7"/>
        <v>1.414213562373095</v>
      </c>
      <c r="L20" s="3"/>
      <c r="M20" s="3"/>
    </row>
    <row r="21" spans="2:13" ht="12.75">
      <c r="B21" s="3">
        <f t="shared" si="0"/>
        <v>4.727592877996584</v>
      </c>
      <c r="C21" s="3">
        <f t="shared" si="1"/>
        <v>1.6278407722857833</v>
      </c>
      <c r="D21" s="3">
        <f t="shared" si="2"/>
        <v>3.661245916477789</v>
      </c>
      <c r="E21" s="3">
        <f t="shared" si="3"/>
        <v>1.6109867594349487</v>
      </c>
      <c r="F21" s="3">
        <f t="shared" si="4"/>
        <v>2.5533500173109993</v>
      </c>
      <c r="G21" s="3">
        <f t="shared" si="5"/>
        <v>1.5749297410036807</v>
      </c>
      <c r="H21" s="3">
        <f t="shared" si="6"/>
        <v>1.3511804152313207</v>
      </c>
      <c r="I21" s="3">
        <f t="shared" si="7"/>
        <v>1.474554673620248</v>
      </c>
      <c r="L21" s="3"/>
      <c r="M21" s="3"/>
    </row>
    <row r="22" spans="2:13" ht="12.75">
      <c r="B22" s="3">
        <f t="shared" si="0"/>
        <v>4.698463103929543</v>
      </c>
      <c r="C22" s="3">
        <f t="shared" si="1"/>
        <v>1.7101007166283435</v>
      </c>
      <c r="D22" s="3">
        <f t="shared" si="2"/>
        <v>3.6252311481465997</v>
      </c>
      <c r="E22" s="3">
        <f t="shared" si="3"/>
        <v>1.6904730469627978</v>
      </c>
      <c r="F22" s="3">
        <f t="shared" si="4"/>
        <v>2.5064634342388095</v>
      </c>
      <c r="G22" s="3">
        <f t="shared" si="5"/>
        <v>1.648526934212418</v>
      </c>
      <c r="H22" s="3">
        <f t="shared" si="6"/>
        <v>1.2855752193730787</v>
      </c>
      <c r="I22" s="3">
        <f t="shared" si="7"/>
        <v>1.532088886237956</v>
      </c>
      <c r="L22" s="3"/>
      <c r="M22" s="3"/>
    </row>
    <row r="23" spans="2:13" ht="12.75">
      <c r="B23" s="3">
        <f t="shared" si="0"/>
        <v>4.667902132486009</v>
      </c>
      <c r="C23" s="3">
        <f t="shared" si="1"/>
        <v>1.7918397477265013</v>
      </c>
      <c r="D23" s="3">
        <f t="shared" si="2"/>
        <v>3.587490966130753</v>
      </c>
      <c r="E23" s="3">
        <f t="shared" si="3"/>
        <v>1.7691547608760052</v>
      </c>
      <c r="F23" s="3">
        <f t="shared" si="4"/>
        <v>2.4574561328669753</v>
      </c>
      <c r="G23" s="3">
        <f t="shared" si="5"/>
        <v>1.7207293090531386</v>
      </c>
      <c r="H23" s="3">
        <f t="shared" si="6"/>
        <v>1.2175228580174413</v>
      </c>
      <c r="I23" s="3">
        <f t="shared" si="7"/>
        <v>1.5867066805824703</v>
      </c>
      <c r="L23" s="3"/>
      <c r="M23" s="3"/>
    </row>
    <row r="24" spans="2:13" ht="12.75">
      <c r="B24" s="3">
        <f t="shared" si="0"/>
        <v>4.635919272833937</v>
      </c>
      <c r="C24" s="3">
        <f t="shared" si="1"/>
        <v>1.87303296707956</v>
      </c>
      <c r="D24" s="3">
        <f t="shared" si="2"/>
        <v>3.548043332712887</v>
      </c>
      <c r="E24" s="3">
        <f t="shared" si="3"/>
        <v>1.8469944529401354</v>
      </c>
      <c r="F24" s="3">
        <f t="shared" si="4"/>
        <v>2.4063695782651315</v>
      </c>
      <c r="G24" s="3">
        <f t="shared" si="5"/>
        <v>1.7914757751083585</v>
      </c>
      <c r="H24" s="3">
        <f t="shared" si="6"/>
        <v>1.1471528727020923</v>
      </c>
      <c r="I24" s="3">
        <f t="shared" si="7"/>
        <v>1.6383040885779834</v>
      </c>
      <c r="L24" s="3"/>
      <c r="M24" s="3"/>
    </row>
    <row r="25" spans="2:13" ht="12.75">
      <c r="B25" s="3">
        <f t="shared" si="0"/>
        <v>4.6025242672622015</v>
      </c>
      <c r="C25" s="3">
        <f t="shared" si="1"/>
        <v>1.9536556424463685</v>
      </c>
      <c r="D25" s="3">
        <f t="shared" si="2"/>
        <v>3.5069070228300308</v>
      </c>
      <c r="E25" s="3">
        <f t="shared" si="3"/>
        <v>1.9239550756775505</v>
      </c>
      <c r="F25" s="3">
        <f t="shared" si="4"/>
        <v>2.3532469947587273</v>
      </c>
      <c r="G25" s="3">
        <f t="shared" si="5"/>
        <v>1.8607064738047803</v>
      </c>
      <c r="H25" s="3">
        <f t="shared" si="6"/>
        <v>1.0745992166936478</v>
      </c>
      <c r="I25" s="3">
        <f t="shared" si="7"/>
        <v>1.6867828916257714</v>
      </c>
      <c r="L25" s="3"/>
      <c r="M25" s="3"/>
    </row>
    <row r="26" spans="2:13" ht="12.75">
      <c r="B26" s="3">
        <f t="shared" si="0"/>
        <v>4.567727288213004</v>
      </c>
      <c r="C26" s="3">
        <f t="shared" si="1"/>
        <v>2.0336832153790008</v>
      </c>
      <c r="D26" s="3">
        <f t="shared" si="2"/>
        <v>3.464101615137755</v>
      </c>
      <c r="E26" s="3">
        <f t="shared" si="3"/>
        <v>1.9999999999999998</v>
      </c>
      <c r="F26" s="3">
        <f t="shared" si="4"/>
        <v>2.298133329356934</v>
      </c>
      <c r="G26" s="3">
        <f t="shared" si="5"/>
        <v>1.9283628290596178</v>
      </c>
      <c r="H26" s="3">
        <f t="shared" si="6"/>
        <v>1.0000000000000002</v>
      </c>
      <c r="I26" s="3">
        <f t="shared" si="7"/>
        <v>1.7320508075688772</v>
      </c>
      <c r="L26" s="3"/>
      <c r="M26" s="3"/>
    </row>
    <row r="27" spans="2:13" ht="12.75">
      <c r="B27" s="3">
        <f t="shared" si="0"/>
        <v>4.531538935183249</v>
      </c>
      <c r="C27" s="3">
        <f t="shared" si="1"/>
        <v>2.1130913087034973</v>
      </c>
      <c r="D27" s="3">
        <f t="shared" si="2"/>
        <v>3.4196474826917864</v>
      </c>
      <c r="E27" s="3">
        <f t="shared" si="3"/>
        <v>2.0750930326420858</v>
      </c>
      <c r="F27" s="3">
        <f t="shared" si="4"/>
        <v>2.241075213722988</v>
      </c>
      <c r="G27" s="3">
        <f t="shared" si="5"/>
        <v>1.9943875968418134</v>
      </c>
      <c r="H27" s="3">
        <f t="shared" si="6"/>
        <v>0.9234972264700677</v>
      </c>
      <c r="I27" s="3">
        <f t="shared" si="7"/>
        <v>1.7740216663564434</v>
      </c>
      <c r="L27" s="3"/>
      <c r="M27" s="3"/>
    </row>
    <row r="28" spans="2:13" ht="12.75">
      <c r="B28" s="3">
        <f t="shared" si="0"/>
        <v>4.493970231495835</v>
      </c>
      <c r="C28" s="3">
        <f t="shared" si="1"/>
        <v>2.191855733945387</v>
      </c>
      <c r="D28" s="3">
        <f t="shared" si="2"/>
        <v>3.373565783251543</v>
      </c>
      <c r="E28" s="3">
        <f t="shared" si="3"/>
        <v>2.1491984333872955</v>
      </c>
      <c r="F28" s="3">
        <f t="shared" si="4"/>
        <v>2.182120924719146</v>
      </c>
      <c r="G28" s="3">
        <f t="shared" si="5"/>
        <v>2.0587249136062007</v>
      </c>
      <c r="H28" s="3">
        <f t="shared" si="6"/>
        <v>0.8452365234813989</v>
      </c>
      <c r="I28" s="3">
        <f t="shared" si="7"/>
        <v>1.8126155740732999</v>
      </c>
      <c r="L28" s="3"/>
      <c r="M28" s="3"/>
    </row>
    <row r="29" spans="2:13" ht="12.75">
      <c r="B29" s="3">
        <f t="shared" si="0"/>
        <v>4.455032620941839</v>
      </c>
      <c r="C29" s="3">
        <f t="shared" si="1"/>
        <v>2.2699524986977337</v>
      </c>
      <c r="D29" s="3">
        <f t="shared" si="2"/>
        <v>3.325878449210181</v>
      </c>
      <c r="E29" s="3">
        <f t="shared" si="3"/>
        <v>2.2222809320784087</v>
      </c>
      <c r="F29" s="3">
        <f t="shared" si="4"/>
        <v>2.121320343559643</v>
      </c>
      <c r="G29" s="3">
        <f t="shared" si="5"/>
        <v>2.1213203435596424</v>
      </c>
      <c r="H29" s="3">
        <f t="shared" si="6"/>
        <v>0.7653668647301797</v>
      </c>
      <c r="I29" s="3">
        <f t="shared" si="7"/>
        <v>1.8477590650225735</v>
      </c>
      <c r="L29" s="3"/>
      <c r="M29" s="3"/>
    </row>
    <row r="30" spans="2:13" ht="12.75">
      <c r="B30" s="3">
        <f t="shared" si="0"/>
        <v>4.414737964294635</v>
      </c>
      <c r="C30" s="3">
        <f t="shared" si="1"/>
        <v>2.347357813929454</v>
      </c>
      <c r="D30" s="3">
        <f t="shared" si="2"/>
        <v>3.276608177155967</v>
      </c>
      <c r="E30" s="3">
        <f t="shared" si="3"/>
        <v>2.294305745404184</v>
      </c>
      <c r="F30" s="3">
        <f t="shared" si="4"/>
        <v>2.0587249136062007</v>
      </c>
      <c r="G30" s="3">
        <f t="shared" si="5"/>
        <v>2.182120924719146</v>
      </c>
      <c r="H30" s="3">
        <f t="shared" si="6"/>
        <v>0.6840402866513376</v>
      </c>
      <c r="I30" s="3">
        <f t="shared" si="7"/>
        <v>1.8793852415718166</v>
      </c>
      <c r="L30" s="3"/>
      <c r="M30" s="3"/>
    </row>
    <row r="31" spans="2:13" ht="12.75">
      <c r="B31" s="3">
        <f t="shared" si="0"/>
        <v>4.373098535696979</v>
      </c>
      <c r="C31" s="3">
        <f t="shared" si="1"/>
        <v>2.4240481012316852</v>
      </c>
      <c r="D31" s="3">
        <f t="shared" si="2"/>
        <v>3.22577841706993</v>
      </c>
      <c r="E31" s="3">
        <f t="shared" si="3"/>
        <v>2.3652385934543294</v>
      </c>
      <c r="F31" s="3">
        <f t="shared" si="4"/>
        <v>1.9943875968418137</v>
      </c>
      <c r="G31" s="3">
        <f t="shared" si="5"/>
        <v>2.2410752137229877</v>
      </c>
      <c r="H31" s="3">
        <f t="shared" si="6"/>
        <v>0.6014115990085461</v>
      </c>
      <c r="I31" s="3">
        <f t="shared" si="7"/>
        <v>1.9074339014964539</v>
      </c>
      <c r="L31" s="3"/>
      <c r="M31" s="3"/>
    </row>
    <row r="32" spans="2:13" ht="12.75">
      <c r="B32" s="3">
        <f t="shared" si="0"/>
        <v>4.330127018922194</v>
      </c>
      <c r="C32" s="3">
        <f t="shared" si="1"/>
        <v>2.4999999999999996</v>
      </c>
      <c r="D32" s="3">
        <f t="shared" si="2"/>
        <v>3.173413361164941</v>
      </c>
      <c r="E32" s="3">
        <f t="shared" si="3"/>
        <v>2.435045716034882</v>
      </c>
      <c r="F32" s="3">
        <f t="shared" si="4"/>
        <v>1.9283628290596184</v>
      </c>
      <c r="G32" s="3">
        <f t="shared" si="5"/>
        <v>2.2981333293569337</v>
      </c>
      <c r="H32" s="3">
        <f t="shared" si="6"/>
        <v>0.5176380902050419</v>
      </c>
      <c r="I32" s="3">
        <f t="shared" si="7"/>
        <v>1.9318516525781364</v>
      </c>
      <c r="L32" s="3"/>
      <c r="M32" s="3"/>
    </row>
    <row r="33" spans="2:13" ht="12.75">
      <c r="B33" s="3">
        <f t="shared" si="0"/>
        <v>4.285836503510562</v>
      </c>
      <c r="C33" s="3">
        <f t="shared" si="1"/>
        <v>2.575190374550271</v>
      </c>
      <c r="D33" s="3">
        <f t="shared" si="2"/>
        <v>3.1195379323715273</v>
      </c>
      <c r="E33" s="3">
        <f t="shared" si="3"/>
        <v>2.5036938887362363</v>
      </c>
      <c r="F33" s="3">
        <f t="shared" si="4"/>
        <v>1.8607064738047803</v>
      </c>
      <c r="G33" s="3">
        <f t="shared" si="5"/>
        <v>2.3532469947587273</v>
      </c>
      <c r="H33" s="3">
        <f t="shared" si="6"/>
        <v>0.4328792278762058</v>
      </c>
      <c r="I33" s="3">
        <f t="shared" si="7"/>
        <v>1.9525920142398667</v>
      </c>
      <c r="L33" s="3"/>
      <c r="M33" s="3"/>
    </row>
    <row r="34" spans="2:13" ht="12.75">
      <c r="B34" s="3">
        <f t="shared" si="0"/>
        <v>4.24024048078213</v>
      </c>
      <c r="C34" s="3">
        <f t="shared" si="1"/>
        <v>2.6495963211660243</v>
      </c>
      <c r="D34" s="3">
        <f t="shared" si="2"/>
        <v>3.064177772475912</v>
      </c>
      <c r="E34" s="3">
        <f t="shared" si="3"/>
        <v>2.571150438746157</v>
      </c>
      <c r="F34" s="3">
        <f t="shared" si="4"/>
        <v>1.7914757751083585</v>
      </c>
      <c r="G34" s="3">
        <f t="shared" si="5"/>
        <v>2.406369578265131</v>
      </c>
      <c r="H34" s="3">
        <f t="shared" si="6"/>
        <v>0.34729635533386083</v>
      </c>
      <c r="I34" s="3">
        <f t="shared" si="7"/>
        <v>1.969615506024416</v>
      </c>
      <c r="L34" s="3"/>
      <c r="M34" s="3"/>
    </row>
    <row r="35" spans="2:13" ht="12.75">
      <c r="B35" s="3">
        <f t="shared" si="0"/>
        <v>4.193352839727121</v>
      </c>
      <c r="C35" s="3">
        <f t="shared" si="1"/>
        <v>2.7231951750751353</v>
      </c>
      <c r="D35" s="3">
        <f t="shared" si="2"/>
        <v>3.0073592299159095</v>
      </c>
      <c r="E35" s="3">
        <f t="shared" si="3"/>
        <v>2.637383260400276</v>
      </c>
      <c r="F35" s="3">
        <f t="shared" si="4"/>
        <v>1.7207293090531386</v>
      </c>
      <c r="G35" s="3">
        <f t="shared" si="5"/>
        <v>2.4574561328669753</v>
      </c>
      <c r="H35" s="3">
        <f t="shared" si="6"/>
        <v>0.261052384440103</v>
      </c>
      <c r="I35" s="3">
        <f t="shared" si="7"/>
        <v>1.9828897227476208</v>
      </c>
      <c r="L35" s="3"/>
      <c r="M35" s="3"/>
    </row>
    <row r="36" spans="2:13" ht="12.75">
      <c r="B36" s="3">
        <f t="shared" si="0"/>
        <v>4.145187862775208</v>
      </c>
      <c r="C36" s="3">
        <f t="shared" si="1"/>
        <v>2.7959645173537346</v>
      </c>
      <c r="D36" s="3">
        <f t="shared" si="2"/>
        <v>2.949109347240496</v>
      </c>
      <c r="E36" s="3">
        <f t="shared" si="3"/>
        <v>2.702360830462641</v>
      </c>
      <c r="F36" s="3">
        <f t="shared" si="4"/>
        <v>1.648526934212418</v>
      </c>
      <c r="G36" s="3">
        <f t="shared" si="5"/>
        <v>2.506463434238809</v>
      </c>
      <c r="H36" s="3">
        <f t="shared" si="6"/>
        <v>0.17431148549531628</v>
      </c>
      <c r="I36" s="3">
        <f t="shared" si="7"/>
        <v>1.992389396183491</v>
      </c>
      <c r="L36" s="3"/>
      <c r="M36" s="3"/>
    </row>
    <row r="37" spans="2:13" ht="12.75">
      <c r="B37" s="3">
        <f t="shared" si="0"/>
        <v>4.095760221444959</v>
      </c>
      <c r="C37" s="3">
        <f t="shared" si="1"/>
        <v>2.8678821817552302</v>
      </c>
      <c r="D37" s="3">
        <f t="shared" si="2"/>
        <v>2.8894558482390225</v>
      </c>
      <c r="E37" s="3">
        <f t="shared" si="3"/>
        <v>2.7660522231290776</v>
      </c>
      <c r="F37" s="3">
        <f t="shared" si="4"/>
        <v>1.5749297410036807</v>
      </c>
      <c r="G37" s="3">
        <f t="shared" si="5"/>
        <v>2.5533500173109993</v>
      </c>
      <c r="H37" s="3">
        <f t="shared" si="6"/>
        <v>0.08723877473067201</v>
      </c>
      <c r="I37" s="3">
        <f t="shared" si="7"/>
        <v>1.9980964431637156</v>
      </c>
      <c r="L37" s="3"/>
      <c r="M37" s="3"/>
    </row>
    <row r="38" spans="2:13" ht="12.75">
      <c r="B38" s="3">
        <f t="shared" si="0"/>
        <v>4.045084971874737</v>
      </c>
      <c r="C38" s="3">
        <f t="shared" si="1"/>
        <v>2.938926261462366</v>
      </c>
      <c r="D38" s="3">
        <f t="shared" si="2"/>
        <v>2.8284271247461903</v>
      </c>
      <c r="E38" s="3">
        <f t="shared" si="3"/>
        <v>2.82842712474619</v>
      </c>
      <c r="F38" s="3">
        <f t="shared" si="4"/>
        <v>1.5000000000000004</v>
      </c>
      <c r="G38" s="3">
        <f t="shared" si="5"/>
        <v>2.598076211353316</v>
      </c>
      <c r="H38" s="3">
        <f t="shared" si="6"/>
        <v>1.22514845490862E-16</v>
      </c>
      <c r="I38" s="3">
        <f t="shared" si="7"/>
        <v>2</v>
      </c>
      <c r="L38" s="3"/>
      <c r="M38" s="3"/>
    </row>
    <row r="39" spans="2:13" ht="12.75">
      <c r="B39" s="3">
        <f t="shared" si="0"/>
        <v>3.993177550236464</v>
      </c>
      <c r="C39" s="3">
        <f t="shared" si="1"/>
        <v>3.0090751157602416</v>
      </c>
      <c r="D39" s="3">
        <f t="shared" si="2"/>
        <v>2.7660522231290776</v>
      </c>
      <c r="E39" s="3">
        <f t="shared" si="3"/>
        <v>2.889455848239022</v>
      </c>
      <c r="F39" s="3">
        <f t="shared" si="4"/>
        <v>1.4238011092429212</v>
      </c>
      <c r="G39" s="3">
        <f t="shared" si="5"/>
        <v>2.6406041735403334</v>
      </c>
      <c r="H39" s="3">
        <f t="shared" si="6"/>
        <v>-0.08723877473067178</v>
      </c>
      <c r="I39" s="3">
        <f t="shared" si="7"/>
        <v>1.9980964431637156</v>
      </c>
      <c r="L39" s="3"/>
      <c r="M39" s="3"/>
    </row>
    <row r="40" spans="2:13" ht="12.75">
      <c r="B40" s="3">
        <f t="shared" si="0"/>
        <v>3.94005376803361</v>
      </c>
      <c r="C40" s="3">
        <f t="shared" si="1"/>
        <v>3.078307376628291</v>
      </c>
      <c r="D40" s="3">
        <f t="shared" si="2"/>
        <v>2.7023608304626414</v>
      </c>
      <c r="E40" s="3">
        <f t="shared" si="3"/>
        <v>2.949109347240496</v>
      </c>
      <c r="F40" s="3">
        <f t="shared" si="4"/>
        <v>1.3463975406013868</v>
      </c>
      <c r="G40" s="3">
        <f t="shared" si="5"/>
        <v>2.6808979209702364</v>
      </c>
      <c r="H40" s="3">
        <f t="shared" si="6"/>
        <v>-0.17431148549531603</v>
      </c>
      <c r="I40" s="3">
        <f t="shared" si="7"/>
        <v>1.992389396183491</v>
      </c>
      <c r="L40" s="3"/>
      <c r="M40" s="3"/>
    </row>
    <row r="41" spans="2:13" ht="12.75">
      <c r="B41" s="3">
        <f t="shared" si="0"/>
        <v>3.8857298072848545</v>
      </c>
      <c r="C41" s="3">
        <f t="shared" si="1"/>
        <v>3.146601955249187</v>
      </c>
      <c r="D41" s="3">
        <f t="shared" si="2"/>
        <v>2.637383260400276</v>
      </c>
      <c r="E41" s="3">
        <f t="shared" si="3"/>
        <v>3.007359229915909</v>
      </c>
      <c r="F41" s="3">
        <f t="shared" si="4"/>
        <v>1.2678547852220983</v>
      </c>
      <c r="G41" s="3">
        <f t="shared" si="5"/>
        <v>2.7189233611099497</v>
      </c>
      <c r="H41" s="3">
        <f t="shared" si="6"/>
        <v>-0.26105238444010276</v>
      </c>
      <c r="I41" s="3">
        <f t="shared" si="7"/>
        <v>1.982889722747621</v>
      </c>
      <c r="L41" s="3"/>
      <c r="M41" s="3"/>
    </row>
    <row r="42" spans="2:13" ht="12.75">
      <c r="B42" s="3">
        <f t="shared" si="0"/>
        <v>3.83022221559489</v>
      </c>
      <c r="C42" s="3">
        <f t="shared" si="1"/>
        <v>3.2139380484326963</v>
      </c>
      <c r="D42" s="3">
        <f t="shared" si="2"/>
        <v>2.5711504387461575</v>
      </c>
      <c r="E42" s="3">
        <f t="shared" si="3"/>
        <v>3.064177772475912</v>
      </c>
      <c r="F42" s="3">
        <f t="shared" si="4"/>
        <v>1.1882392981174708</v>
      </c>
      <c r="G42" s="3">
        <f t="shared" si="5"/>
        <v>2.754648320640822</v>
      </c>
      <c r="H42" s="3">
        <f t="shared" si="6"/>
        <v>-0.3472963553338606</v>
      </c>
      <c r="I42" s="3">
        <f t="shared" si="7"/>
        <v>1.969615506024416</v>
      </c>
      <c r="L42" s="3"/>
      <c r="M42" s="3"/>
    </row>
    <row r="43" spans="2:13" ht="12.75">
      <c r="B43" s="3">
        <f t="shared" si="0"/>
        <v>3.7735479011138606</v>
      </c>
      <c r="C43" s="3">
        <f t="shared" si="1"/>
        <v>3.280295144952536</v>
      </c>
      <c r="D43" s="3">
        <f t="shared" si="2"/>
        <v>2.5036938887362368</v>
      </c>
      <c r="E43" s="3">
        <f t="shared" si="3"/>
        <v>3.119537932371527</v>
      </c>
      <c r="F43" s="3">
        <f t="shared" si="4"/>
        <v>1.107618441938054</v>
      </c>
      <c r="G43" s="3">
        <f t="shared" si="5"/>
        <v>2.7880425726804674</v>
      </c>
      <c r="H43" s="3">
        <f t="shared" si="6"/>
        <v>-0.43287922787620514</v>
      </c>
      <c r="I43" s="3">
        <f t="shared" si="7"/>
        <v>1.952592014239867</v>
      </c>
      <c r="L43" s="3"/>
      <c r="M43" s="3"/>
    </row>
    <row r="44" spans="2:13" ht="12.75">
      <c r="B44" s="3">
        <f t="shared" si="0"/>
        <v>3.715724127386971</v>
      </c>
      <c r="C44" s="3">
        <f t="shared" si="1"/>
        <v>3.345653031794291</v>
      </c>
      <c r="D44" s="3">
        <f t="shared" si="2"/>
        <v>2.4350457160348826</v>
      </c>
      <c r="E44" s="3">
        <f t="shared" si="3"/>
        <v>3.1734133611649407</v>
      </c>
      <c r="F44" s="3">
        <f t="shared" si="4"/>
        <v>1.0260604299770058</v>
      </c>
      <c r="G44" s="3">
        <f t="shared" si="5"/>
        <v>2.8190778623577253</v>
      </c>
      <c r="H44" s="3">
        <f t="shared" si="6"/>
        <v>-0.5176380902050417</v>
      </c>
      <c r="I44" s="3">
        <f t="shared" si="7"/>
        <v>1.9318516525781366</v>
      </c>
      <c r="L44" s="3"/>
      <c r="M44" s="3"/>
    </row>
    <row r="45" spans="2:13" ht="12.75">
      <c r="B45" s="3">
        <f t="shared" si="0"/>
        <v>3.656768508095853</v>
      </c>
      <c r="C45" s="3">
        <f t="shared" si="1"/>
        <v>3.4099918003124925</v>
      </c>
      <c r="D45" s="3">
        <f t="shared" si="2"/>
        <v>2.36523859345433</v>
      </c>
      <c r="E45" s="3">
        <f t="shared" si="3"/>
        <v>3.22577841706993</v>
      </c>
      <c r="F45" s="3">
        <f t="shared" si="4"/>
        <v>0.9436342684548409</v>
      </c>
      <c r="G45" s="3">
        <f t="shared" si="5"/>
        <v>2.8477279307191017</v>
      </c>
      <c r="H45" s="3">
        <f t="shared" si="6"/>
        <v>-0.6014115990085459</v>
      </c>
      <c r="I45" s="3">
        <f t="shared" si="7"/>
        <v>1.9074339014964539</v>
      </c>
      <c r="L45" s="3"/>
      <c r="M45" s="3"/>
    </row>
    <row r="46" spans="2:13" ht="12.75">
      <c r="B46" s="3">
        <f t="shared" si="0"/>
        <v>3.596699001693256</v>
      </c>
      <c r="C46" s="3">
        <f t="shared" si="1"/>
        <v>3.4732918522949863</v>
      </c>
      <c r="D46" s="3">
        <f t="shared" si="2"/>
        <v>2.2943057454041846</v>
      </c>
      <c r="E46" s="3">
        <f t="shared" si="3"/>
        <v>3.2766081771559668</v>
      </c>
      <c r="F46" s="3">
        <f t="shared" si="4"/>
        <v>0.860409698133271</v>
      </c>
      <c r="G46" s="3">
        <f t="shared" si="5"/>
        <v>2.8739685369464665</v>
      </c>
      <c r="H46" s="3">
        <f t="shared" si="6"/>
        <v>-0.684040286651337</v>
      </c>
      <c r="I46" s="3">
        <f t="shared" si="7"/>
        <v>1.8793852415718169</v>
      </c>
      <c r="L46" s="3"/>
      <c r="M46" s="3"/>
    </row>
    <row r="47" spans="2:13" ht="12.75">
      <c r="B47" s="3">
        <f t="shared" si="0"/>
        <v>3.5355339059327378</v>
      </c>
      <c r="C47" s="3">
        <f t="shared" si="1"/>
        <v>3.5355339059327373</v>
      </c>
      <c r="D47" s="3">
        <f t="shared" si="2"/>
        <v>2.222280932078409</v>
      </c>
      <c r="E47" s="3">
        <f t="shared" si="3"/>
        <v>3.325878449210181</v>
      </c>
      <c r="F47" s="3">
        <f t="shared" si="4"/>
        <v>0.7764571353075622</v>
      </c>
      <c r="G47" s="3">
        <f t="shared" si="5"/>
        <v>2.897777478867205</v>
      </c>
      <c r="H47" s="3">
        <f t="shared" si="6"/>
        <v>-0.7653668647301795</v>
      </c>
      <c r="I47" s="3">
        <f t="shared" si="7"/>
        <v>1.8477590650225735</v>
      </c>
      <c r="L47" s="3"/>
      <c r="M47" s="3"/>
    </row>
    <row r="48" spans="2:13" ht="12.75">
      <c r="B48" s="3">
        <f t="shared" si="0"/>
        <v>3.4732918522949867</v>
      </c>
      <c r="C48" s="3">
        <f t="shared" si="1"/>
        <v>3.5966990016932554</v>
      </c>
      <c r="D48" s="3">
        <f t="shared" si="2"/>
        <v>2.1491984333872955</v>
      </c>
      <c r="E48" s="3">
        <f t="shared" si="3"/>
        <v>3.373565783251543</v>
      </c>
      <c r="F48" s="3">
        <f t="shared" si="4"/>
        <v>0.6918476122273207</v>
      </c>
      <c r="G48" s="3">
        <f t="shared" si="5"/>
        <v>2.919134611739471</v>
      </c>
      <c r="H48" s="3">
        <f t="shared" si="6"/>
        <v>-0.8452365234813987</v>
      </c>
      <c r="I48" s="3">
        <f t="shared" si="7"/>
        <v>1.8126155740733</v>
      </c>
      <c r="L48" s="3"/>
      <c r="M48" s="3"/>
    </row>
    <row r="49" spans="2:13" ht="12.75">
      <c r="B49" s="3">
        <f t="shared" si="0"/>
        <v>3.4099918003124925</v>
      </c>
      <c r="C49" s="3">
        <f t="shared" si="1"/>
        <v>3.656768508095852</v>
      </c>
      <c r="D49" s="3">
        <f t="shared" si="2"/>
        <v>2.0750930326420853</v>
      </c>
      <c r="E49" s="3">
        <f t="shared" si="3"/>
        <v>3.419647482691787</v>
      </c>
      <c r="F49" s="3">
        <f t="shared" si="4"/>
        <v>0.6066527169961138</v>
      </c>
      <c r="G49" s="3">
        <f t="shared" si="5"/>
        <v>2.9380218652966543</v>
      </c>
      <c r="H49" s="3">
        <f t="shared" si="6"/>
        <v>-0.9234972264700684</v>
      </c>
      <c r="I49" s="3">
        <f t="shared" si="7"/>
        <v>1.7740216663564432</v>
      </c>
      <c r="L49" s="3"/>
      <c r="M49" s="3"/>
    </row>
    <row r="50" spans="2:13" ht="12.75">
      <c r="B50" s="3">
        <f t="shared" si="0"/>
        <v>3.345653031794291</v>
      </c>
      <c r="C50" s="3">
        <f t="shared" si="1"/>
        <v>3.7157241273869706</v>
      </c>
      <c r="D50" s="3">
        <f t="shared" si="2"/>
        <v>2.0000000000000004</v>
      </c>
      <c r="E50" s="3">
        <f t="shared" si="3"/>
        <v>3.4641016151377544</v>
      </c>
      <c r="F50" s="3">
        <f t="shared" si="4"/>
        <v>0.5209445330007912</v>
      </c>
      <c r="G50" s="3">
        <f t="shared" si="5"/>
        <v>2.954423259036624</v>
      </c>
      <c r="H50" s="3">
        <f t="shared" si="6"/>
        <v>-0.9999999999999996</v>
      </c>
      <c r="I50" s="3">
        <f t="shared" si="7"/>
        <v>1.7320508075688774</v>
      </c>
      <c r="L50" s="3"/>
      <c r="M50" s="3"/>
    </row>
    <row r="51" spans="2:13" ht="12.75">
      <c r="B51" s="3">
        <f t="shared" si="0"/>
        <v>3.2802951449525364</v>
      </c>
      <c r="C51" s="3">
        <f t="shared" si="1"/>
        <v>3.77354790111386</v>
      </c>
      <c r="D51" s="3">
        <f t="shared" si="2"/>
        <v>1.923955075677551</v>
      </c>
      <c r="E51" s="3">
        <f t="shared" si="3"/>
        <v>3.5069070228300308</v>
      </c>
      <c r="F51" s="3">
        <f t="shared" si="4"/>
        <v>0.43479557792174073</v>
      </c>
      <c r="G51" s="3">
        <f t="shared" si="5"/>
        <v>2.9683249157428335</v>
      </c>
      <c r="H51" s="3">
        <f t="shared" si="6"/>
        <v>-1.074599216693647</v>
      </c>
      <c r="I51" s="3">
        <f t="shared" si="7"/>
        <v>1.6867828916257717</v>
      </c>
      <c r="L51" s="3"/>
      <c r="M51" s="3"/>
    </row>
    <row r="52" spans="2:13" ht="12.75">
      <c r="B52" s="3">
        <f t="shared" si="0"/>
        <v>3.2139380484326967</v>
      </c>
      <c r="C52" s="3">
        <f t="shared" si="1"/>
        <v>3.83022221559489</v>
      </c>
      <c r="D52" s="3">
        <f t="shared" si="2"/>
        <v>1.8469944529401354</v>
      </c>
      <c r="E52" s="3">
        <f t="shared" si="3"/>
        <v>3.548043332712887</v>
      </c>
      <c r="F52" s="3">
        <f t="shared" si="4"/>
        <v>0.3482787423756909</v>
      </c>
      <c r="G52" s="3">
        <f t="shared" si="5"/>
        <v>2.979715073225829</v>
      </c>
      <c r="H52" s="3">
        <f t="shared" si="6"/>
        <v>-1.1471528727020923</v>
      </c>
      <c r="I52" s="3">
        <f t="shared" si="7"/>
        <v>1.6383040885779834</v>
      </c>
      <c r="L52" s="3"/>
      <c r="M52" s="3"/>
    </row>
    <row r="53" spans="2:13" ht="12.75">
      <c r="B53" s="3">
        <f t="shared" si="0"/>
        <v>3.1466019552491877</v>
      </c>
      <c r="C53" s="3">
        <f t="shared" si="1"/>
        <v>3.885729807284854</v>
      </c>
      <c r="D53" s="3">
        <f t="shared" si="2"/>
        <v>1.769154760876005</v>
      </c>
      <c r="E53" s="3">
        <f t="shared" si="3"/>
        <v>3.5874909661307535</v>
      </c>
      <c r="F53" s="3">
        <f t="shared" si="4"/>
        <v>0.2614672282429751</v>
      </c>
      <c r="G53" s="3">
        <f t="shared" si="5"/>
        <v>2.988584094275237</v>
      </c>
      <c r="H53" s="3">
        <f t="shared" si="6"/>
        <v>-1.2175228580174413</v>
      </c>
      <c r="I53" s="3">
        <f t="shared" si="7"/>
        <v>1.5867066805824703</v>
      </c>
      <c r="L53" s="3"/>
      <c r="M53" s="3"/>
    </row>
    <row r="54" spans="2:13" ht="12.75">
      <c r="B54" s="3">
        <f t="shared" si="0"/>
        <v>3.0783073766282913</v>
      </c>
      <c r="C54" s="3">
        <f t="shared" si="1"/>
        <v>3.94005376803361</v>
      </c>
      <c r="D54" s="3">
        <f t="shared" si="2"/>
        <v>1.6904730469627978</v>
      </c>
      <c r="E54" s="3">
        <f t="shared" si="3"/>
        <v>3.6252311481465997</v>
      </c>
      <c r="F54" s="3">
        <f t="shared" si="4"/>
        <v>0.17443448673142703</v>
      </c>
      <c r="G54" s="3">
        <f t="shared" si="5"/>
        <v>2.9949244748138044</v>
      </c>
      <c r="H54" s="3">
        <f t="shared" si="6"/>
        <v>-1.2855752193730787</v>
      </c>
      <c r="I54" s="3">
        <f t="shared" si="7"/>
        <v>1.532088886237956</v>
      </c>
      <c r="L54" s="3"/>
      <c r="M54" s="3"/>
    </row>
    <row r="55" spans="2:13" ht="12.75">
      <c r="B55" s="3">
        <f t="shared" si="0"/>
        <v>3.009075115760242</v>
      </c>
      <c r="C55" s="3">
        <f t="shared" si="1"/>
        <v>3.993177550236464</v>
      </c>
      <c r="D55" s="3">
        <f t="shared" si="2"/>
        <v>1.610986759434949</v>
      </c>
      <c r="E55" s="3">
        <f t="shared" si="3"/>
        <v>3.6612459164777884</v>
      </c>
      <c r="F55" s="3">
        <f t="shared" si="4"/>
        <v>0.08725415622933408</v>
      </c>
      <c r="G55" s="3">
        <f t="shared" si="5"/>
        <v>2.9987308502466017</v>
      </c>
      <c r="H55" s="3">
        <f t="shared" si="6"/>
        <v>-1.3511804152313205</v>
      </c>
      <c r="I55" s="3">
        <f t="shared" si="7"/>
        <v>1.4745546736202482</v>
      </c>
      <c r="L55" s="3"/>
      <c r="M55" s="3"/>
    </row>
    <row r="56" spans="2:13" ht="12.75">
      <c r="B56" s="3">
        <f t="shared" si="0"/>
        <v>2.938926261462366</v>
      </c>
      <c r="C56" s="3">
        <f t="shared" si="1"/>
        <v>4.045084971874737</v>
      </c>
      <c r="D56" s="3">
        <f t="shared" si="2"/>
        <v>1.5307337294603593</v>
      </c>
      <c r="E56" s="3">
        <f t="shared" si="3"/>
        <v>3.695518130045147</v>
      </c>
      <c r="F56" s="3">
        <f t="shared" si="4"/>
        <v>1.83772268236293E-16</v>
      </c>
      <c r="G56" s="3">
        <f t="shared" si="5"/>
        <v>3</v>
      </c>
      <c r="H56" s="3">
        <f t="shared" si="6"/>
        <v>-1.414213562373095</v>
      </c>
      <c r="I56" s="3">
        <f t="shared" si="7"/>
        <v>1.4142135623730951</v>
      </c>
      <c r="L56" s="3"/>
      <c r="M56" s="3"/>
    </row>
    <row r="57" spans="2:13" ht="12.75">
      <c r="B57" s="3">
        <f t="shared" si="0"/>
        <v>2.8678821817552307</v>
      </c>
      <c r="C57" s="3">
        <f t="shared" si="1"/>
        <v>4.095760221444959</v>
      </c>
      <c r="D57" s="3">
        <f t="shared" si="2"/>
        <v>1.4497521531348068</v>
      </c>
      <c r="E57" s="3">
        <f t="shared" si="3"/>
        <v>3.7280314771311938</v>
      </c>
      <c r="F57" s="3">
        <f t="shared" si="4"/>
        <v>-0.08725415622933438</v>
      </c>
      <c r="G57" s="3">
        <f t="shared" si="5"/>
        <v>2.9987308502466017</v>
      </c>
      <c r="H57" s="3">
        <f t="shared" si="6"/>
        <v>-1.474554673620248</v>
      </c>
      <c r="I57" s="3">
        <f t="shared" si="7"/>
        <v>1.3511804152313207</v>
      </c>
      <c r="L57" s="3"/>
      <c r="M57" s="3"/>
    </row>
    <row r="58" spans="2:13" ht="12.75">
      <c r="B58" s="3">
        <f t="shared" si="0"/>
        <v>2.7959645173537337</v>
      </c>
      <c r="C58" s="3">
        <f t="shared" si="1"/>
        <v>4.145187862775209</v>
      </c>
      <c r="D58" s="3">
        <f t="shared" si="2"/>
        <v>1.3680805733026753</v>
      </c>
      <c r="E58" s="3">
        <f t="shared" si="3"/>
        <v>3.7587704831436333</v>
      </c>
      <c r="F58" s="3">
        <f t="shared" si="4"/>
        <v>-0.1744344867314273</v>
      </c>
      <c r="G58" s="3">
        <f t="shared" si="5"/>
        <v>2.9949244748138044</v>
      </c>
      <c r="H58" s="3">
        <f t="shared" si="6"/>
        <v>-1.5320888862379558</v>
      </c>
      <c r="I58" s="3">
        <f t="shared" si="7"/>
        <v>1.285575219373079</v>
      </c>
      <c r="L58" s="3"/>
      <c r="M58" s="3"/>
    </row>
    <row r="59" spans="2:13" ht="12.75">
      <c r="B59" s="3">
        <f t="shared" si="0"/>
        <v>2.723195175075136</v>
      </c>
      <c r="C59" s="3">
        <f t="shared" si="1"/>
        <v>4.19335283972712</v>
      </c>
      <c r="D59" s="3">
        <f t="shared" si="2"/>
        <v>1.2857578612126468</v>
      </c>
      <c r="E59" s="3">
        <f t="shared" si="3"/>
        <v>3.7877205179804223</v>
      </c>
      <c r="F59" s="3">
        <f t="shared" si="4"/>
        <v>-0.261467228242974</v>
      </c>
      <c r="G59" s="3">
        <f t="shared" si="5"/>
        <v>2.988584094275237</v>
      </c>
      <c r="H59" s="3">
        <f t="shared" si="6"/>
        <v>-1.58670668058247</v>
      </c>
      <c r="I59" s="3">
        <f t="shared" si="7"/>
        <v>1.2175228580174418</v>
      </c>
      <c r="L59" s="3"/>
      <c r="M59" s="3"/>
    </row>
    <row r="60" spans="2:13" ht="12.75">
      <c r="B60" s="3">
        <f t="shared" si="0"/>
        <v>2.6495963211660243</v>
      </c>
      <c r="C60" s="3">
        <f t="shared" si="1"/>
        <v>4.24024048078213</v>
      </c>
      <c r="D60" s="3">
        <f t="shared" si="2"/>
        <v>1.2028231980170923</v>
      </c>
      <c r="E60" s="3">
        <f t="shared" si="3"/>
        <v>3.8148678029929077</v>
      </c>
      <c r="F60" s="3">
        <f t="shared" si="4"/>
        <v>-0.34827874237569056</v>
      </c>
      <c r="G60" s="3">
        <f t="shared" si="5"/>
        <v>2.979715073225829</v>
      </c>
      <c r="H60" s="3">
        <f t="shared" si="6"/>
        <v>-1.6383040885779838</v>
      </c>
      <c r="I60" s="3">
        <f t="shared" si="7"/>
        <v>1.1471528727020919</v>
      </c>
      <c r="L60" s="3"/>
      <c r="M60" s="3"/>
    </row>
    <row r="61" spans="2:13" ht="12.75">
      <c r="B61" s="3">
        <f t="shared" si="0"/>
        <v>2.5751903745502718</v>
      </c>
      <c r="C61" s="3">
        <f t="shared" si="1"/>
        <v>4.285836503510561</v>
      </c>
      <c r="D61" s="3">
        <f t="shared" si="2"/>
        <v>1.1193160561239688</v>
      </c>
      <c r="E61" s="3">
        <f t="shared" si="3"/>
        <v>3.8401994175437144</v>
      </c>
      <c r="F61" s="3">
        <f t="shared" si="4"/>
        <v>-0.43479557792173973</v>
      </c>
      <c r="G61" s="3">
        <f t="shared" si="5"/>
        <v>2.9683249157428335</v>
      </c>
      <c r="H61" s="3">
        <f t="shared" si="6"/>
        <v>-1.686782891625771</v>
      </c>
      <c r="I61" s="3">
        <f t="shared" si="7"/>
        <v>1.0745992166936482</v>
      </c>
      <c r="L61" s="3"/>
      <c r="M61" s="3"/>
    </row>
    <row r="62" spans="2:13" ht="12.75">
      <c r="B62" s="3">
        <f t="shared" si="0"/>
        <v>2.5000000000000004</v>
      </c>
      <c r="C62" s="3">
        <f t="shared" si="1"/>
        <v>4.330127018922193</v>
      </c>
      <c r="D62" s="3">
        <f t="shared" si="2"/>
        <v>1.0352761804100838</v>
      </c>
      <c r="E62" s="3">
        <f t="shared" si="3"/>
        <v>3.863703305156273</v>
      </c>
      <c r="F62" s="3">
        <f t="shared" si="4"/>
        <v>-0.5209445330007902</v>
      </c>
      <c r="G62" s="3">
        <f t="shared" si="5"/>
        <v>2.9544232590366244</v>
      </c>
      <c r="H62" s="3">
        <f t="shared" si="6"/>
        <v>-1.732050807568877</v>
      </c>
      <c r="I62" s="3">
        <f t="shared" si="7"/>
        <v>1.0000000000000007</v>
      </c>
      <c r="L62" s="3"/>
      <c r="M62" s="3"/>
    </row>
    <row r="63" spans="2:13" ht="12.75">
      <c r="B63" s="3">
        <f t="shared" si="0"/>
        <v>2.4240481012316857</v>
      </c>
      <c r="C63" s="3">
        <f t="shared" si="1"/>
        <v>4.373098535696979</v>
      </c>
      <c r="D63" s="3">
        <f t="shared" si="2"/>
        <v>0.9507435693046924</v>
      </c>
      <c r="E63" s="3">
        <f t="shared" si="3"/>
        <v>3.8853682792530457</v>
      </c>
      <c r="F63" s="3">
        <f t="shared" si="4"/>
        <v>-0.606652716996114</v>
      </c>
      <c r="G63" s="3">
        <f t="shared" si="5"/>
        <v>2.9380218652966543</v>
      </c>
      <c r="H63" s="3">
        <f t="shared" si="6"/>
        <v>-1.7740216663564434</v>
      </c>
      <c r="I63" s="3">
        <f t="shared" si="7"/>
        <v>0.9234972264700678</v>
      </c>
      <c r="L63" s="3"/>
      <c r="M63" s="3"/>
    </row>
    <row r="64" spans="2:13" ht="12.75">
      <c r="B64" s="3">
        <f t="shared" si="0"/>
        <v>2.347357813929454</v>
      </c>
      <c r="C64" s="3">
        <f t="shared" si="1"/>
        <v>4.414737964294634</v>
      </c>
      <c r="D64" s="3">
        <f t="shared" si="2"/>
        <v>0.8657584557524116</v>
      </c>
      <c r="E64" s="3">
        <f t="shared" si="3"/>
        <v>3.9051840284797334</v>
      </c>
      <c r="F64" s="3">
        <f t="shared" si="4"/>
        <v>-0.6918476122273204</v>
      </c>
      <c r="G64" s="3">
        <f t="shared" si="5"/>
        <v>2.919134611739471</v>
      </c>
      <c r="H64" s="3">
        <f t="shared" si="6"/>
        <v>-1.8126155740732999</v>
      </c>
      <c r="I64" s="3">
        <f t="shared" si="7"/>
        <v>0.845236523481399</v>
      </c>
      <c r="L64" s="3"/>
      <c r="M64" s="3"/>
    </row>
    <row r="65" spans="2:13" ht="12.75">
      <c r="B65" s="3">
        <f t="shared" si="0"/>
        <v>2.269952498697734</v>
      </c>
      <c r="C65" s="3">
        <f t="shared" si="1"/>
        <v>4.455032620941839</v>
      </c>
      <c r="D65" s="3">
        <f t="shared" si="2"/>
        <v>0.7803612880645133</v>
      </c>
      <c r="E65" s="3">
        <f t="shared" si="3"/>
        <v>3.9231411216129217</v>
      </c>
      <c r="F65" s="3">
        <f t="shared" si="4"/>
        <v>-0.7764571353075626</v>
      </c>
      <c r="G65" s="3">
        <f t="shared" si="5"/>
        <v>2.897777478867205</v>
      </c>
      <c r="H65" s="3">
        <f t="shared" si="6"/>
        <v>-1.8477590650225735</v>
      </c>
      <c r="I65" s="3">
        <f t="shared" si="7"/>
        <v>0.7653668647301798</v>
      </c>
      <c r="L65" s="3"/>
      <c r="M65" s="3"/>
    </row>
    <row r="66" spans="2:13" ht="12.75">
      <c r="B66" s="3">
        <f t="shared" si="0"/>
        <v>2.1918557339453875</v>
      </c>
      <c r="C66" s="3">
        <f t="shared" si="1"/>
        <v>4.493970231495835</v>
      </c>
      <c r="D66" s="3">
        <f t="shared" si="2"/>
        <v>0.6945927106677217</v>
      </c>
      <c r="E66" s="3">
        <f t="shared" si="3"/>
        <v>3.939231012048832</v>
      </c>
      <c r="F66" s="3">
        <f t="shared" si="4"/>
        <v>-0.8604096981332706</v>
      </c>
      <c r="G66" s="3">
        <f t="shared" si="5"/>
        <v>2.8739685369464665</v>
      </c>
      <c r="H66" s="3">
        <f t="shared" si="6"/>
        <v>-1.8793852415718166</v>
      </c>
      <c r="I66" s="3">
        <f t="shared" si="7"/>
        <v>0.6840402866513378</v>
      </c>
      <c r="L66" s="3"/>
      <c r="M66" s="3"/>
    </row>
    <row r="67" spans="2:13" ht="12.75">
      <c r="B67" s="3">
        <f aca="true" t="shared" si="8" ref="B67:B130">5*COS((ROW()-2)*PI()/180)</f>
        <v>2.1130913087034973</v>
      </c>
      <c r="C67" s="3">
        <f aca="true" t="shared" si="9" ref="C67:C130">5*SIN((ROW()-2)*PI()/180)</f>
        <v>4.531538935183249</v>
      </c>
      <c r="D67" s="3">
        <f aca="true" t="shared" si="10" ref="D67:D130">4*COS((ROW()-2)*PI()/144)</f>
        <v>0.6084935447596672</v>
      </c>
      <c r="E67" s="3">
        <f aca="true" t="shared" si="11" ref="E67:E130">4*SIN((ROW()-2)*PI()/144)</f>
        <v>3.9534460418710426</v>
      </c>
      <c r="F67" s="3">
        <f aca="true" t="shared" si="12" ref="F67:F110">3*COS((ROW()-2)*PI()/108)</f>
        <v>-0.9436342684548407</v>
      </c>
      <c r="G67" s="3">
        <f aca="true" t="shared" si="13" ref="G67:G110">3*SIN((ROW()-2)*PI()/108)</f>
        <v>2.847727930719102</v>
      </c>
      <c r="H67" s="3">
        <f aca="true" t="shared" si="14" ref="H67:H74">2*COS((ROW()-2)*PI()/72)</f>
        <v>-1.9074339014964536</v>
      </c>
      <c r="I67" s="3">
        <f aca="true" t="shared" si="15" ref="I67:I74">2*SIN((ROW()-2)*PI()/72)</f>
        <v>0.6014115990085467</v>
      </c>
      <c r="L67" s="3"/>
      <c r="M67" s="3"/>
    </row>
    <row r="68" spans="2:13" ht="12.75">
      <c r="B68" s="3">
        <f t="shared" si="8"/>
        <v>2.033683215379001</v>
      </c>
      <c r="C68" s="3">
        <f t="shared" si="9"/>
        <v>4.567727288213004</v>
      </c>
      <c r="D68" s="3">
        <f t="shared" si="10"/>
        <v>0.522104768880206</v>
      </c>
      <c r="E68" s="3">
        <f t="shared" si="11"/>
        <v>3.9657794454952415</v>
      </c>
      <c r="F68" s="3">
        <f t="shared" si="12"/>
        <v>-1.0260604299770062</v>
      </c>
      <c r="G68" s="3">
        <f t="shared" si="13"/>
        <v>2.8190778623577253</v>
      </c>
      <c r="H68" s="3">
        <f t="shared" si="14"/>
        <v>-1.9318516525781366</v>
      </c>
      <c r="I68" s="3">
        <f t="shared" si="15"/>
        <v>0.5176380902050411</v>
      </c>
      <c r="L68" s="3"/>
      <c r="M68" s="3"/>
    </row>
    <row r="69" spans="2:13" ht="12.75">
      <c r="B69" s="3">
        <f t="shared" si="8"/>
        <v>1.9536556424463698</v>
      </c>
      <c r="C69" s="3">
        <f t="shared" si="9"/>
        <v>4.6025242672622015</v>
      </c>
      <c r="D69" s="3">
        <f t="shared" si="10"/>
        <v>0.43546749940785895</v>
      </c>
      <c r="E69" s="3">
        <f t="shared" si="11"/>
        <v>3.9762253528892786</v>
      </c>
      <c r="F69" s="3">
        <f t="shared" si="12"/>
        <v>-1.1076184419380528</v>
      </c>
      <c r="G69" s="3">
        <f t="shared" si="13"/>
        <v>2.7880425726804674</v>
      </c>
      <c r="H69" s="3">
        <f t="shared" si="14"/>
        <v>-1.9525920142398665</v>
      </c>
      <c r="I69" s="3">
        <f t="shared" si="15"/>
        <v>0.43287922787620636</v>
      </c>
      <c r="L69" s="3"/>
      <c r="M69" s="3"/>
    </row>
    <row r="70" spans="2:13" ht="12.75">
      <c r="B70" s="3">
        <f t="shared" si="8"/>
        <v>1.8730329670795598</v>
      </c>
      <c r="C70" s="3">
        <f t="shared" si="9"/>
        <v>4.635919272833937</v>
      </c>
      <c r="D70" s="3">
        <f t="shared" si="10"/>
        <v>0.34862297099063255</v>
      </c>
      <c r="E70" s="3">
        <f t="shared" si="11"/>
        <v>3.984778792366982</v>
      </c>
      <c r="F70" s="3">
        <f t="shared" si="12"/>
        <v>-1.1882392981174703</v>
      </c>
      <c r="G70" s="3">
        <f t="shared" si="13"/>
        <v>2.754648320640822</v>
      </c>
      <c r="H70" s="3">
        <f t="shared" si="14"/>
        <v>-1.969615506024416</v>
      </c>
      <c r="I70" s="3">
        <f t="shared" si="15"/>
        <v>0.34729635533386055</v>
      </c>
      <c r="L70" s="3"/>
      <c r="M70" s="3"/>
    </row>
    <row r="71" spans="2:13" ht="12.75">
      <c r="B71" s="3">
        <f t="shared" si="8"/>
        <v>1.791839747726502</v>
      </c>
      <c r="C71" s="3">
        <f t="shared" si="9"/>
        <v>4.667902132486009</v>
      </c>
      <c r="D71" s="3">
        <f t="shared" si="10"/>
        <v>0.2616125169205722</v>
      </c>
      <c r="E71" s="3">
        <f t="shared" si="11"/>
        <v>3.991435692954414</v>
      </c>
      <c r="F71" s="3">
        <f t="shared" si="12"/>
        <v>-1.267854785222098</v>
      </c>
      <c r="G71" s="3">
        <f t="shared" si="13"/>
        <v>2.71892336110995</v>
      </c>
      <c r="H71" s="3">
        <f t="shared" si="14"/>
        <v>-1.9828897227476208</v>
      </c>
      <c r="I71" s="3">
        <f t="shared" si="15"/>
        <v>0.26105238444010315</v>
      </c>
      <c r="L71" s="3"/>
      <c r="M71" s="3"/>
    </row>
    <row r="72" spans="2:13" ht="12.75">
      <c r="B72" s="3">
        <f t="shared" si="8"/>
        <v>1.7101007166283442</v>
      </c>
      <c r="C72" s="3">
        <f t="shared" si="9"/>
        <v>4.698463103929542</v>
      </c>
      <c r="D72" s="3">
        <f t="shared" si="10"/>
        <v>0.17447754946134403</v>
      </c>
      <c r="E72" s="3">
        <f t="shared" si="11"/>
        <v>3.996192886327431</v>
      </c>
      <c r="F72" s="3">
        <f t="shared" si="12"/>
        <v>-1.3463975406013864</v>
      </c>
      <c r="G72" s="3">
        <f t="shared" si="13"/>
        <v>2.680897920970237</v>
      </c>
      <c r="H72" s="3">
        <f t="shared" si="14"/>
        <v>-1.992389396183491</v>
      </c>
      <c r="I72" s="3">
        <f t="shared" si="15"/>
        <v>0.1743114854953164</v>
      </c>
      <c r="L72" s="3"/>
      <c r="M72" s="3"/>
    </row>
    <row r="73" spans="2:13" ht="12.75">
      <c r="B73" s="3">
        <f t="shared" si="8"/>
        <v>1.6278407722857837</v>
      </c>
      <c r="C73" s="3">
        <f t="shared" si="9"/>
        <v>4.7275928779965835</v>
      </c>
      <c r="D73" s="3">
        <f t="shared" si="10"/>
        <v>0.08725954013824463</v>
      </c>
      <c r="E73" s="3">
        <f t="shared" si="11"/>
        <v>3.9990481083196365</v>
      </c>
      <c r="F73" s="3">
        <f t="shared" si="12"/>
        <v>-1.4238011092429215</v>
      </c>
      <c r="G73" s="3">
        <f t="shared" si="13"/>
        <v>2.6406041735403334</v>
      </c>
      <c r="H73" s="3">
        <f t="shared" si="14"/>
        <v>-1.9980964431637156</v>
      </c>
      <c r="I73" s="3">
        <f t="shared" si="15"/>
        <v>0.08723877473067214</v>
      </c>
      <c r="L73" s="3"/>
      <c r="M73" s="3"/>
    </row>
    <row r="74" spans="2:13" ht="12.75">
      <c r="B74" s="3">
        <f t="shared" si="8"/>
        <v>1.5450849718747373</v>
      </c>
      <c r="C74" s="3">
        <f t="shared" si="9"/>
        <v>4.755282581475767</v>
      </c>
      <c r="D74" s="3">
        <f t="shared" si="10"/>
        <v>2.45029690981724E-16</v>
      </c>
      <c r="E74" s="3">
        <f t="shared" si="11"/>
        <v>4</v>
      </c>
      <c r="F74" s="3">
        <f t="shared" si="12"/>
        <v>-1.4999999999999993</v>
      </c>
      <c r="G74" s="3">
        <f t="shared" si="13"/>
        <v>2.598076211353316</v>
      </c>
      <c r="H74" s="3">
        <f t="shared" si="14"/>
        <v>-2</v>
      </c>
      <c r="I74" s="3">
        <f t="shared" si="15"/>
        <v>2.45029690981724E-16</v>
      </c>
      <c r="L74" s="3"/>
      <c r="M74" s="3"/>
    </row>
    <row r="75" spans="2:13" ht="12.75">
      <c r="B75" s="3">
        <f t="shared" si="8"/>
        <v>1.4618585236136838</v>
      </c>
      <c r="C75" s="3">
        <f t="shared" si="9"/>
        <v>4.781523779815177</v>
      </c>
      <c r="D75" s="3">
        <f t="shared" si="10"/>
        <v>-0.08725954013824413</v>
      </c>
      <c r="E75" s="3">
        <f t="shared" si="11"/>
        <v>3.9990481083196365</v>
      </c>
      <c r="F75" s="3">
        <f t="shared" si="12"/>
        <v>-1.5749297410036802</v>
      </c>
      <c r="G75" s="3">
        <f t="shared" si="13"/>
        <v>2.5533500173109993</v>
      </c>
      <c r="L75" s="3"/>
      <c r="M75" s="3"/>
    </row>
    <row r="76" spans="2:13" ht="12.75">
      <c r="B76" s="3">
        <f t="shared" si="8"/>
        <v>1.3781867790849958</v>
      </c>
      <c r="C76" s="3">
        <f t="shared" si="9"/>
        <v>4.8063084796915945</v>
      </c>
      <c r="D76" s="3">
        <f t="shared" si="10"/>
        <v>-0.17447754946134356</v>
      </c>
      <c r="E76" s="3">
        <f t="shared" si="11"/>
        <v>3.996192886327431</v>
      </c>
      <c r="F76" s="3">
        <f t="shared" si="12"/>
        <v>-1.648526934212418</v>
      </c>
      <c r="G76" s="3">
        <f t="shared" si="13"/>
        <v>2.506463434238809</v>
      </c>
      <c r="L76" s="3"/>
      <c r="M76" s="3"/>
    </row>
    <row r="77" spans="2:13" ht="12.75">
      <c r="B77" s="3">
        <f t="shared" si="8"/>
        <v>1.2940952255126037</v>
      </c>
      <c r="C77" s="3">
        <f t="shared" si="9"/>
        <v>4.8296291314453415</v>
      </c>
      <c r="D77" s="3">
        <f t="shared" si="10"/>
        <v>-0.2616125169205717</v>
      </c>
      <c r="E77" s="3">
        <f t="shared" si="11"/>
        <v>3.991435692954414</v>
      </c>
      <c r="F77" s="3">
        <f t="shared" si="12"/>
        <v>-1.7207293090531375</v>
      </c>
      <c r="G77" s="3">
        <f t="shared" si="13"/>
        <v>2.457456132866976</v>
      </c>
      <c r="L77" s="3"/>
      <c r="M77" s="3"/>
    </row>
    <row r="78" spans="2:13" ht="12.75">
      <c r="B78" s="3">
        <f t="shared" si="8"/>
        <v>1.2096094779983395</v>
      </c>
      <c r="C78" s="3">
        <f t="shared" si="9"/>
        <v>4.851478631379982</v>
      </c>
      <c r="D78" s="3">
        <f t="shared" si="10"/>
        <v>-0.34862297099063205</v>
      </c>
      <c r="E78" s="3">
        <f t="shared" si="11"/>
        <v>3.984778792366982</v>
      </c>
      <c r="F78" s="3">
        <f t="shared" si="12"/>
        <v>-1.7914757751083579</v>
      </c>
      <c r="G78" s="3">
        <f t="shared" si="13"/>
        <v>2.406369578265132</v>
      </c>
      <c r="L78" s="3"/>
      <c r="M78" s="3"/>
    </row>
    <row r="79" spans="2:13" ht="12.75">
      <c r="B79" s="3">
        <f t="shared" si="8"/>
        <v>1.1247552717193245</v>
      </c>
      <c r="C79" s="3">
        <f t="shared" si="9"/>
        <v>4.871850323926176</v>
      </c>
      <c r="D79" s="3">
        <f t="shared" si="10"/>
        <v>-0.43546749940785845</v>
      </c>
      <c r="E79" s="3">
        <f t="shared" si="11"/>
        <v>3.9762253528892786</v>
      </c>
      <c r="F79" s="3">
        <f t="shared" si="12"/>
        <v>-1.8607064738047798</v>
      </c>
      <c r="G79" s="3">
        <f t="shared" si="13"/>
        <v>2.3532469947587273</v>
      </c>
      <c r="L79" s="3"/>
      <c r="M79" s="3"/>
    </row>
    <row r="80" spans="2:13" ht="12.75">
      <c r="B80" s="3">
        <f t="shared" si="8"/>
        <v>1.0395584540887972</v>
      </c>
      <c r="C80" s="3">
        <f t="shared" si="9"/>
        <v>4.890738003669028</v>
      </c>
      <c r="D80" s="3">
        <f t="shared" si="10"/>
        <v>-0.5221047688802055</v>
      </c>
      <c r="E80" s="3">
        <f t="shared" si="11"/>
        <v>3.965779445495242</v>
      </c>
      <c r="F80" s="3">
        <f t="shared" si="12"/>
        <v>-1.9283628290596182</v>
      </c>
      <c r="G80" s="3">
        <f t="shared" si="13"/>
        <v>2.298133329356934</v>
      </c>
      <c r="L80" s="3"/>
      <c r="M80" s="3"/>
    </row>
    <row r="81" spans="2:13" ht="12.75">
      <c r="B81" s="3">
        <f t="shared" si="8"/>
        <v>0.9540449768827246</v>
      </c>
      <c r="C81" s="3">
        <f t="shared" si="9"/>
        <v>4.90813591723832</v>
      </c>
      <c r="D81" s="3">
        <f t="shared" si="10"/>
        <v>-0.6084935447596668</v>
      </c>
      <c r="E81" s="3">
        <f t="shared" si="11"/>
        <v>3.9534460418710426</v>
      </c>
      <c r="F81" s="3">
        <f t="shared" si="12"/>
        <v>-1.9943875968418137</v>
      </c>
      <c r="G81" s="3">
        <f t="shared" si="13"/>
        <v>2.2410752137229877</v>
      </c>
      <c r="L81" s="3"/>
      <c r="M81" s="3"/>
    </row>
    <row r="82" spans="2:13" ht="12.75">
      <c r="B82" s="3">
        <f t="shared" si="8"/>
        <v>0.8682408883346521</v>
      </c>
      <c r="C82" s="3">
        <f t="shared" si="9"/>
        <v>4.92403876506104</v>
      </c>
      <c r="D82" s="3">
        <f t="shared" si="10"/>
        <v>-0.6945927106677212</v>
      </c>
      <c r="E82" s="3">
        <f t="shared" si="11"/>
        <v>3.939231012048832</v>
      </c>
      <c r="F82" s="3">
        <f t="shared" si="12"/>
        <v>-2.0587249136062002</v>
      </c>
      <c r="G82" s="3">
        <f t="shared" si="13"/>
        <v>2.1821209247191464</v>
      </c>
      <c r="L82" s="3"/>
      <c r="M82" s="3"/>
    </row>
    <row r="83" spans="2:13" ht="12.75">
      <c r="B83" s="3">
        <f t="shared" si="8"/>
        <v>0.7821723252011547</v>
      </c>
      <c r="C83" s="3">
        <f t="shared" si="9"/>
        <v>4.938441702975689</v>
      </c>
      <c r="D83" s="3">
        <f t="shared" si="10"/>
        <v>-0.7803612880645128</v>
      </c>
      <c r="E83" s="3">
        <f t="shared" si="11"/>
        <v>3.9231411216129217</v>
      </c>
      <c r="F83" s="3">
        <f t="shared" si="12"/>
        <v>-2.1213203435596424</v>
      </c>
      <c r="G83" s="3">
        <f t="shared" si="13"/>
        <v>2.121320343559643</v>
      </c>
      <c r="L83" s="3"/>
      <c r="M83" s="3"/>
    </row>
    <row r="84" spans="2:13" ht="12.75">
      <c r="B84" s="3">
        <f t="shared" si="8"/>
        <v>0.6958655048003284</v>
      </c>
      <c r="C84" s="3">
        <f t="shared" si="9"/>
        <v>4.951340343707852</v>
      </c>
      <c r="D84" s="3">
        <f t="shared" si="10"/>
        <v>-0.8657584557524103</v>
      </c>
      <c r="E84" s="3">
        <f t="shared" si="11"/>
        <v>3.905184028479734</v>
      </c>
      <c r="F84" s="3">
        <f t="shared" si="12"/>
        <v>-2.182120924719145</v>
      </c>
      <c r="G84" s="3">
        <f t="shared" si="13"/>
        <v>2.058724913606202</v>
      </c>
      <c r="L84" s="3"/>
      <c r="M84" s="3"/>
    </row>
    <row r="85" spans="2:13" ht="12.75">
      <c r="B85" s="3">
        <f t="shared" si="8"/>
        <v>0.6093467170257374</v>
      </c>
      <c r="C85" s="3">
        <f t="shared" si="9"/>
        <v>4.96273075820661</v>
      </c>
      <c r="D85" s="3">
        <f t="shared" si="10"/>
        <v>-0.9507435693046927</v>
      </c>
      <c r="E85" s="3">
        <f t="shared" si="11"/>
        <v>3.8853682792530457</v>
      </c>
      <c r="F85" s="3">
        <f t="shared" si="12"/>
        <v>-2.241075213722988</v>
      </c>
      <c r="G85" s="3">
        <f t="shared" si="13"/>
        <v>1.9943875968418134</v>
      </c>
      <c r="L85" s="3"/>
      <c r="M85" s="3"/>
    </row>
    <row r="86" spans="2:13" ht="12.75">
      <c r="B86" s="3">
        <f t="shared" si="8"/>
        <v>0.5226423163382673</v>
      </c>
      <c r="C86" s="3">
        <f t="shared" si="9"/>
        <v>4.972609476841367</v>
      </c>
      <c r="D86" s="3">
        <f t="shared" si="10"/>
        <v>-1.0352761804100834</v>
      </c>
      <c r="E86" s="3">
        <f t="shared" si="11"/>
        <v>3.8637033051562732</v>
      </c>
      <c r="F86" s="3">
        <f t="shared" si="12"/>
        <v>-2.2981333293569346</v>
      </c>
      <c r="G86" s="3">
        <f t="shared" si="13"/>
        <v>1.9283628290596173</v>
      </c>
      <c r="L86" s="3"/>
      <c r="M86" s="3"/>
    </row>
    <row r="87" spans="2:13" ht="12.75">
      <c r="B87" s="3">
        <f t="shared" si="8"/>
        <v>0.4357787137382907</v>
      </c>
      <c r="C87" s="3">
        <f t="shared" si="9"/>
        <v>4.9809734904587275</v>
      </c>
      <c r="D87" s="3">
        <f t="shared" si="10"/>
        <v>-1.1193160561239683</v>
      </c>
      <c r="E87" s="3">
        <f t="shared" si="11"/>
        <v>3.840199417543715</v>
      </c>
      <c r="F87" s="3">
        <f t="shared" si="12"/>
        <v>-2.3532469947587273</v>
      </c>
      <c r="G87" s="3">
        <f t="shared" si="13"/>
        <v>1.8607064738047805</v>
      </c>
      <c r="L87" s="3"/>
      <c r="M87" s="3"/>
    </row>
    <row r="88" spans="2:13" ht="12.75">
      <c r="B88" s="3">
        <f t="shared" si="8"/>
        <v>0.3487823687206273</v>
      </c>
      <c r="C88" s="3">
        <f t="shared" si="9"/>
        <v>4.987820251299121</v>
      </c>
      <c r="D88" s="3">
        <f t="shared" si="10"/>
        <v>-1.2028231980170918</v>
      </c>
      <c r="E88" s="3">
        <f t="shared" si="11"/>
        <v>3.8148678029929077</v>
      </c>
      <c r="F88" s="3">
        <f t="shared" si="12"/>
        <v>-2.4063695782651315</v>
      </c>
      <c r="G88" s="3">
        <f t="shared" si="13"/>
        <v>1.7914757751083585</v>
      </c>
      <c r="L88" s="3"/>
      <c r="M88" s="3"/>
    </row>
    <row r="89" spans="2:7" ht="12.75">
      <c r="B89" s="3">
        <f t="shared" si="8"/>
        <v>0.26167978121471985</v>
      </c>
      <c r="C89" s="3">
        <f t="shared" si="9"/>
        <v>4.993147673772869</v>
      </c>
      <c r="D89" s="3">
        <f t="shared" si="10"/>
        <v>-1.2857578612126455</v>
      </c>
      <c r="E89" s="3">
        <f t="shared" si="11"/>
        <v>3.7877205179804228</v>
      </c>
      <c r="F89" s="3">
        <f t="shared" si="12"/>
        <v>-2.457456132866975</v>
      </c>
      <c r="G89" s="3">
        <f t="shared" si="13"/>
        <v>1.720729309053139</v>
      </c>
    </row>
    <row r="90" spans="2:7" ht="12.75">
      <c r="B90" s="3">
        <f t="shared" si="8"/>
        <v>0.1744974835125054</v>
      </c>
      <c r="C90" s="3">
        <f t="shared" si="9"/>
        <v>4.9969541350954785</v>
      </c>
      <c r="D90" s="3">
        <f t="shared" si="10"/>
        <v>-1.368080573302674</v>
      </c>
      <c r="E90" s="3">
        <f t="shared" si="11"/>
        <v>3.7587704831436337</v>
      </c>
      <c r="F90" s="3">
        <f t="shared" si="12"/>
        <v>-2.5064634342388086</v>
      </c>
      <c r="G90" s="3">
        <f t="shared" si="13"/>
        <v>1.6485269342124187</v>
      </c>
    </row>
    <row r="91" spans="2:7" ht="12.75">
      <c r="B91" s="3">
        <f t="shared" si="8"/>
        <v>0.08726203218641689</v>
      </c>
      <c r="C91" s="3">
        <f t="shared" si="9"/>
        <v>4.999238475781956</v>
      </c>
      <c r="D91" s="3">
        <f t="shared" si="10"/>
        <v>-1.4497521531348063</v>
      </c>
      <c r="E91" s="3">
        <f t="shared" si="11"/>
        <v>3.728031477131194</v>
      </c>
      <c r="F91" s="3">
        <f t="shared" si="12"/>
        <v>-2.5533500173109993</v>
      </c>
      <c r="G91" s="3">
        <f t="shared" si="13"/>
        <v>1.5749297410036807</v>
      </c>
    </row>
    <row r="92" spans="2:7" ht="12.75">
      <c r="B92" s="3">
        <f t="shared" si="8"/>
        <v>3.06287113727155E-16</v>
      </c>
      <c r="C92" s="3">
        <f t="shared" si="9"/>
        <v>5</v>
      </c>
      <c r="D92" s="3">
        <f t="shared" si="10"/>
        <v>-1.530733729460359</v>
      </c>
      <c r="E92" s="3">
        <f t="shared" si="11"/>
        <v>3.695518130045147</v>
      </c>
      <c r="F92" s="3">
        <f t="shared" si="12"/>
        <v>-2.598076211353316</v>
      </c>
      <c r="G92" s="3">
        <f t="shared" si="13"/>
        <v>1.4999999999999998</v>
      </c>
    </row>
    <row r="93" spans="2:7" ht="12.75">
      <c r="B93" s="3">
        <f t="shared" si="8"/>
        <v>-0.08726203218641738</v>
      </c>
      <c r="C93" s="3">
        <f t="shared" si="9"/>
        <v>4.999238475781956</v>
      </c>
      <c r="D93" s="3">
        <f t="shared" si="10"/>
        <v>-1.6109867594349485</v>
      </c>
      <c r="E93" s="3">
        <f t="shared" si="11"/>
        <v>3.661245916477789</v>
      </c>
      <c r="F93" s="3">
        <f t="shared" si="12"/>
        <v>-2.640604173540333</v>
      </c>
      <c r="G93" s="3">
        <f t="shared" si="13"/>
        <v>1.423801109242922</v>
      </c>
    </row>
    <row r="94" spans="2:7" ht="12.75">
      <c r="B94" s="3">
        <f t="shared" si="8"/>
        <v>-0.17449748351250366</v>
      </c>
      <c r="C94" s="3">
        <f t="shared" si="9"/>
        <v>4.9969541350954785</v>
      </c>
      <c r="D94" s="3">
        <f t="shared" si="10"/>
        <v>-1.6904730469627973</v>
      </c>
      <c r="E94" s="3">
        <f t="shared" si="11"/>
        <v>3.6252311481466</v>
      </c>
      <c r="F94" s="3">
        <f t="shared" si="12"/>
        <v>-2.6808979209702364</v>
      </c>
      <c r="G94" s="3">
        <f t="shared" si="13"/>
        <v>1.346397540601387</v>
      </c>
    </row>
    <row r="95" spans="2:7" ht="12.75">
      <c r="B95" s="3">
        <f t="shared" si="8"/>
        <v>-0.2616797812147181</v>
      </c>
      <c r="C95" s="3">
        <f t="shared" si="9"/>
        <v>4.993147673772869</v>
      </c>
      <c r="D95" s="3">
        <f t="shared" si="10"/>
        <v>-1.7691547608760045</v>
      </c>
      <c r="E95" s="3">
        <f t="shared" si="11"/>
        <v>3.5874909661307535</v>
      </c>
      <c r="F95" s="3">
        <f t="shared" si="12"/>
        <v>-2.7189233611099493</v>
      </c>
      <c r="G95" s="3">
        <f t="shared" si="13"/>
        <v>1.2678547852220996</v>
      </c>
    </row>
    <row r="96" spans="2:7" ht="12.75">
      <c r="B96" s="3">
        <f t="shared" si="8"/>
        <v>-0.3487823687206266</v>
      </c>
      <c r="C96" s="3">
        <f t="shared" si="9"/>
        <v>4.987820251299121</v>
      </c>
      <c r="D96" s="3">
        <f t="shared" si="10"/>
        <v>-1.8469944529401368</v>
      </c>
      <c r="E96" s="3">
        <f t="shared" si="11"/>
        <v>3.5480433327128864</v>
      </c>
      <c r="F96" s="3">
        <f t="shared" si="12"/>
        <v>-2.754648320640822</v>
      </c>
      <c r="G96" s="3">
        <f t="shared" si="13"/>
        <v>1.1882392981174703</v>
      </c>
    </row>
    <row r="97" spans="2:7" ht="12.75">
      <c r="B97" s="3">
        <f t="shared" si="8"/>
        <v>-0.4357787137382912</v>
      </c>
      <c r="C97" s="3">
        <f t="shared" si="9"/>
        <v>4.9809734904587275</v>
      </c>
      <c r="D97" s="3">
        <f t="shared" si="10"/>
        <v>-1.9239550756775499</v>
      </c>
      <c r="E97" s="3">
        <f t="shared" si="11"/>
        <v>3.506907022830031</v>
      </c>
      <c r="F97" s="3">
        <f t="shared" si="12"/>
        <v>-2.7880425726804674</v>
      </c>
      <c r="G97" s="3">
        <f t="shared" si="13"/>
        <v>1.1076184419380528</v>
      </c>
    </row>
    <row r="98" spans="2:7" ht="12.75">
      <c r="B98" s="3">
        <f t="shared" si="8"/>
        <v>-0.5226423163382666</v>
      </c>
      <c r="C98" s="3">
        <f t="shared" si="9"/>
        <v>4.972609476841367</v>
      </c>
      <c r="D98" s="3">
        <f t="shared" si="10"/>
        <v>-1.9999999999999991</v>
      </c>
      <c r="E98" s="3">
        <f t="shared" si="11"/>
        <v>3.464101615137755</v>
      </c>
      <c r="F98" s="3">
        <f t="shared" si="12"/>
        <v>-2.819077862357725</v>
      </c>
      <c r="G98" s="3">
        <f t="shared" si="13"/>
        <v>1.0260604299770066</v>
      </c>
    </row>
    <row r="99" spans="2:7" ht="12.75">
      <c r="B99" s="3">
        <f t="shared" si="8"/>
        <v>-0.6093467170257368</v>
      </c>
      <c r="C99" s="3">
        <f t="shared" si="9"/>
        <v>4.962730758206611</v>
      </c>
      <c r="D99" s="3">
        <f t="shared" si="10"/>
        <v>-2.075093032642085</v>
      </c>
      <c r="E99" s="3">
        <f t="shared" si="11"/>
        <v>3.419647482691787</v>
      </c>
      <c r="F99" s="3">
        <f t="shared" si="12"/>
        <v>-2.8477279307191017</v>
      </c>
      <c r="G99" s="3">
        <f t="shared" si="13"/>
        <v>0.9436342684548411</v>
      </c>
    </row>
    <row r="100" spans="2:7" ht="12.75">
      <c r="B100" s="3">
        <f t="shared" si="8"/>
        <v>-0.6958655048003268</v>
      </c>
      <c r="C100" s="3">
        <f t="shared" si="9"/>
        <v>4.951340343707852</v>
      </c>
      <c r="D100" s="3">
        <f t="shared" si="10"/>
        <v>-2.149198433387294</v>
      </c>
      <c r="E100" s="3">
        <f t="shared" si="11"/>
        <v>3.3735657832515433</v>
      </c>
      <c r="F100" s="3">
        <f t="shared" si="12"/>
        <v>-2.8739685369464665</v>
      </c>
      <c r="G100" s="3">
        <f t="shared" si="13"/>
        <v>0.8604096981332718</v>
      </c>
    </row>
    <row r="101" spans="2:7" ht="12.75">
      <c r="B101" s="3">
        <f t="shared" si="8"/>
        <v>-0.7821723252011552</v>
      </c>
      <c r="C101" s="3">
        <f t="shared" si="9"/>
        <v>4.938441702975688</v>
      </c>
      <c r="D101" s="3">
        <f t="shared" si="10"/>
        <v>-2.222280932078409</v>
      </c>
      <c r="E101" s="3">
        <f t="shared" si="11"/>
        <v>3.3258784492101805</v>
      </c>
      <c r="F101" s="3">
        <f t="shared" si="12"/>
        <v>-2.897777478867205</v>
      </c>
      <c r="G101" s="3">
        <f t="shared" si="13"/>
        <v>0.7764571353075618</v>
      </c>
    </row>
    <row r="102" spans="2:7" ht="12.75">
      <c r="B102" s="3">
        <f t="shared" si="8"/>
        <v>-0.8682408883346515</v>
      </c>
      <c r="C102" s="3">
        <f t="shared" si="9"/>
        <v>4.92403876506104</v>
      </c>
      <c r="D102" s="3">
        <f t="shared" si="10"/>
        <v>-2.2943057454041846</v>
      </c>
      <c r="E102" s="3">
        <f t="shared" si="11"/>
        <v>3.2766081771559668</v>
      </c>
      <c r="F102" s="3">
        <f t="shared" si="12"/>
        <v>-2.919134611739471</v>
      </c>
      <c r="G102" s="3">
        <f t="shared" si="13"/>
        <v>0.6918476122273209</v>
      </c>
    </row>
    <row r="103" spans="2:7" ht="12.75">
      <c r="B103" s="3">
        <f t="shared" si="8"/>
        <v>-0.954044976882724</v>
      </c>
      <c r="C103" s="3">
        <f t="shared" si="9"/>
        <v>4.90813591723832</v>
      </c>
      <c r="D103" s="3">
        <f t="shared" si="10"/>
        <v>-2.36523859345433</v>
      </c>
      <c r="E103" s="3">
        <f t="shared" si="11"/>
        <v>3.22577841706993</v>
      </c>
      <c r="F103" s="3">
        <f t="shared" si="12"/>
        <v>-2.9380218652966543</v>
      </c>
      <c r="G103" s="3">
        <f t="shared" si="13"/>
        <v>0.6066527169961139</v>
      </c>
    </row>
    <row r="104" spans="2:7" ht="12.75">
      <c r="B104" s="3">
        <f t="shared" si="8"/>
        <v>-1.0395584540887957</v>
      </c>
      <c r="C104" s="3">
        <f t="shared" si="9"/>
        <v>4.8907380036690284</v>
      </c>
      <c r="D104" s="3">
        <f t="shared" si="10"/>
        <v>-2.4350457160348826</v>
      </c>
      <c r="E104" s="3">
        <f t="shared" si="11"/>
        <v>3.1734133611649407</v>
      </c>
      <c r="F104" s="3">
        <f t="shared" si="12"/>
        <v>-2.954423259036624</v>
      </c>
      <c r="G104" s="3">
        <f t="shared" si="13"/>
        <v>0.520944533000792</v>
      </c>
    </row>
    <row r="105" spans="2:7" ht="12.75">
      <c r="B105" s="3">
        <f t="shared" si="8"/>
        <v>-1.124755271719324</v>
      </c>
      <c r="C105" s="3">
        <f t="shared" si="9"/>
        <v>4.871850323926176</v>
      </c>
      <c r="D105" s="3">
        <f t="shared" si="10"/>
        <v>-2.503693888736235</v>
      </c>
      <c r="E105" s="3">
        <f t="shared" si="11"/>
        <v>3.119537932371528</v>
      </c>
      <c r="F105" s="3">
        <f t="shared" si="12"/>
        <v>-2.9683249157428335</v>
      </c>
      <c r="G105" s="3">
        <f t="shared" si="13"/>
        <v>0.43479557792174095</v>
      </c>
    </row>
    <row r="106" spans="2:7" ht="12.75">
      <c r="B106" s="3">
        <f t="shared" si="8"/>
        <v>-1.2096094779983388</v>
      </c>
      <c r="C106" s="3">
        <f t="shared" si="9"/>
        <v>4.851478631379982</v>
      </c>
      <c r="D106" s="3">
        <f t="shared" si="10"/>
        <v>-2.5711504387461575</v>
      </c>
      <c r="E106" s="3">
        <f t="shared" si="11"/>
        <v>3.064177772475912</v>
      </c>
      <c r="F106" s="3">
        <f t="shared" si="12"/>
        <v>-2.979715073225829</v>
      </c>
      <c r="G106" s="3">
        <f t="shared" si="13"/>
        <v>0.3482787423756898</v>
      </c>
    </row>
    <row r="107" spans="2:7" ht="12.75">
      <c r="B107" s="3">
        <f t="shared" si="8"/>
        <v>-1.2940952255126041</v>
      </c>
      <c r="C107" s="3">
        <f t="shared" si="9"/>
        <v>4.8296291314453415</v>
      </c>
      <c r="D107" s="3">
        <f t="shared" si="10"/>
        <v>-2.6373832604002754</v>
      </c>
      <c r="E107" s="3">
        <f t="shared" si="11"/>
        <v>3.0073592299159095</v>
      </c>
      <c r="F107" s="3">
        <f t="shared" si="12"/>
        <v>-2.988584094275237</v>
      </c>
      <c r="G107" s="3">
        <f t="shared" si="13"/>
        <v>0.2614672282429746</v>
      </c>
    </row>
    <row r="108" spans="2:7" ht="12.75">
      <c r="B108" s="3">
        <f t="shared" si="8"/>
        <v>-1.3781867790849953</v>
      </c>
      <c r="C108" s="3">
        <f t="shared" si="9"/>
        <v>4.8063084796915945</v>
      </c>
      <c r="D108" s="3">
        <f t="shared" si="10"/>
        <v>-2.702360830462641</v>
      </c>
      <c r="E108" s="3">
        <f t="shared" si="11"/>
        <v>2.9491093472404963</v>
      </c>
      <c r="F108" s="3">
        <f t="shared" si="12"/>
        <v>-2.9949244748138044</v>
      </c>
      <c r="G108" s="3">
        <f t="shared" si="13"/>
        <v>0.1744344867314272</v>
      </c>
    </row>
    <row r="109" spans="2:7" ht="12.75">
      <c r="B109" s="3">
        <f t="shared" si="8"/>
        <v>-1.4618585236136834</v>
      </c>
      <c r="C109" s="3">
        <f t="shared" si="9"/>
        <v>4.781523779815178</v>
      </c>
      <c r="D109" s="3">
        <f t="shared" si="10"/>
        <v>-2.766052223129077</v>
      </c>
      <c r="E109" s="3">
        <f t="shared" si="11"/>
        <v>2.8894558482390225</v>
      </c>
      <c r="F109" s="3">
        <f t="shared" si="12"/>
        <v>-2.9987308502466017</v>
      </c>
      <c r="G109" s="3">
        <f t="shared" si="13"/>
        <v>0.08725415622933494</v>
      </c>
    </row>
    <row r="110" spans="2:7" ht="12.75">
      <c r="B110" s="3">
        <f t="shared" si="8"/>
        <v>-1.5450849718747368</v>
      </c>
      <c r="C110" s="3">
        <f t="shared" si="9"/>
        <v>4.755282581475768</v>
      </c>
      <c r="D110" s="3">
        <f t="shared" si="10"/>
        <v>-2.82842712474619</v>
      </c>
      <c r="E110" s="3">
        <f t="shared" si="11"/>
        <v>2.8284271247461903</v>
      </c>
      <c r="F110" s="3">
        <f t="shared" si="12"/>
        <v>-3</v>
      </c>
      <c r="G110" s="3">
        <f t="shared" si="13"/>
        <v>3.67544536472586E-16</v>
      </c>
    </row>
    <row r="111" spans="2:5" ht="12.75">
      <c r="B111" s="3">
        <f t="shared" si="8"/>
        <v>-1.6278407722857822</v>
      </c>
      <c r="C111" s="3">
        <f t="shared" si="9"/>
        <v>4.727592877996584</v>
      </c>
      <c r="D111" s="3">
        <f t="shared" si="10"/>
        <v>-2.889455848239022</v>
      </c>
      <c r="E111" s="3">
        <f t="shared" si="11"/>
        <v>2.766052223129078</v>
      </c>
    </row>
    <row r="112" spans="2:5" ht="12.75">
      <c r="B112" s="3">
        <f t="shared" si="8"/>
        <v>-1.7101007166283435</v>
      </c>
      <c r="C112" s="3">
        <f t="shared" si="9"/>
        <v>4.698463103929543</v>
      </c>
      <c r="D112" s="3">
        <f t="shared" si="10"/>
        <v>-2.949109347240496</v>
      </c>
      <c r="E112" s="3">
        <f t="shared" si="11"/>
        <v>2.7023608304626414</v>
      </c>
    </row>
    <row r="113" spans="2:5" ht="12.75">
      <c r="B113" s="3">
        <f t="shared" si="8"/>
        <v>-1.7918397477265013</v>
      </c>
      <c r="C113" s="3">
        <f t="shared" si="9"/>
        <v>4.667902132486009</v>
      </c>
      <c r="D113" s="3">
        <f t="shared" si="10"/>
        <v>-3.007359229915909</v>
      </c>
      <c r="E113" s="3">
        <f t="shared" si="11"/>
        <v>2.637383260400276</v>
      </c>
    </row>
    <row r="114" spans="2:5" ht="12.75">
      <c r="B114" s="3">
        <f t="shared" si="8"/>
        <v>-1.8730329670795602</v>
      </c>
      <c r="C114" s="3">
        <f t="shared" si="9"/>
        <v>4.635919272833937</v>
      </c>
      <c r="D114" s="3">
        <f t="shared" si="10"/>
        <v>-3.0641777724759116</v>
      </c>
      <c r="E114" s="3">
        <f t="shared" si="11"/>
        <v>2.571150438746158</v>
      </c>
    </row>
    <row r="115" spans="2:5" ht="12.75">
      <c r="B115" s="3">
        <f t="shared" si="8"/>
        <v>-1.953655642446368</v>
      </c>
      <c r="C115" s="3">
        <f t="shared" si="9"/>
        <v>4.6025242672622015</v>
      </c>
      <c r="D115" s="3">
        <f t="shared" si="10"/>
        <v>-3.1195379323715264</v>
      </c>
      <c r="E115" s="3">
        <f t="shared" si="11"/>
        <v>2.5036938887362368</v>
      </c>
    </row>
    <row r="116" spans="2:5" ht="12.75">
      <c r="B116" s="3">
        <f t="shared" si="8"/>
        <v>-2.0336832153790003</v>
      </c>
      <c r="C116" s="3">
        <f t="shared" si="9"/>
        <v>4.567727288213005</v>
      </c>
      <c r="D116" s="3">
        <f t="shared" si="10"/>
        <v>-3.17341336116494</v>
      </c>
      <c r="E116" s="3">
        <f t="shared" si="11"/>
        <v>2.4350457160348835</v>
      </c>
    </row>
    <row r="117" spans="2:5" ht="12.75">
      <c r="B117" s="3">
        <f t="shared" si="8"/>
        <v>-2.113091308703497</v>
      </c>
      <c r="C117" s="3">
        <f t="shared" si="9"/>
        <v>4.53153893518325</v>
      </c>
      <c r="D117" s="3">
        <f t="shared" si="10"/>
        <v>-3.2257784170699306</v>
      </c>
      <c r="E117" s="3">
        <f t="shared" si="11"/>
        <v>2.365238593454329</v>
      </c>
    </row>
    <row r="118" spans="2:5" ht="12.75">
      <c r="B118" s="3">
        <f t="shared" si="8"/>
        <v>-2.1918557339453875</v>
      </c>
      <c r="C118" s="3">
        <f t="shared" si="9"/>
        <v>4.493970231495835</v>
      </c>
      <c r="D118" s="3">
        <f t="shared" si="10"/>
        <v>-3.2766081771559676</v>
      </c>
      <c r="E118" s="3">
        <f t="shared" si="11"/>
        <v>2.2943057454041837</v>
      </c>
    </row>
    <row r="119" spans="2:5" ht="12.75">
      <c r="B119" s="3">
        <f t="shared" si="8"/>
        <v>-2.2699524986977333</v>
      </c>
      <c r="C119" s="3">
        <f t="shared" si="9"/>
        <v>4.455032620941839</v>
      </c>
      <c r="D119" s="3">
        <f t="shared" si="10"/>
        <v>-3.3258784492101814</v>
      </c>
      <c r="E119" s="3">
        <f t="shared" si="11"/>
        <v>2.2222809320784087</v>
      </c>
    </row>
    <row r="120" spans="2:5" ht="12.75">
      <c r="B120" s="3">
        <f t="shared" si="8"/>
        <v>-2.3473578139294524</v>
      </c>
      <c r="C120" s="3">
        <f t="shared" si="9"/>
        <v>4.414737964294636</v>
      </c>
      <c r="D120" s="3">
        <f t="shared" si="10"/>
        <v>-3.373565783251542</v>
      </c>
      <c r="E120" s="3">
        <f t="shared" si="11"/>
        <v>2.1491984333872964</v>
      </c>
    </row>
    <row r="121" spans="2:5" ht="12.75">
      <c r="B121" s="3">
        <f t="shared" si="8"/>
        <v>-2.4240481012316852</v>
      </c>
      <c r="C121" s="3">
        <f t="shared" si="9"/>
        <v>4.373098535696979</v>
      </c>
      <c r="D121" s="3">
        <f t="shared" si="10"/>
        <v>-3.4196474826917855</v>
      </c>
      <c r="E121" s="3">
        <f t="shared" si="11"/>
        <v>2.075093032642087</v>
      </c>
    </row>
    <row r="122" spans="2:5" ht="12.75">
      <c r="B122" s="3">
        <f t="shared" si="8"/>
        <v>-2.499999999999999</v>
      </c>
      <c r="C122" s="3">
        <f t="shared" si="9"/>
        <v>4.330127018922194</v>
      </c>
      <c r="D122" s="3">
        <f t="shared" si="10"/>
        <v>-3.464101615137754</v>
      </c>
      <c r="E122" s="3">
        <f t="shared" si="11"/>
        <v>2.0000000000000013</v>
      </c>
    </row>
    <row r="123" spans="2:5" ht="12.75">
      <c r="B123" s="3">
        <f t="shared" si="8"/>
        <v>-2.5751903745502713</v>
      </c>
      <c r="C123" s="3">
        <f t="shared" si="9"/>
        <v>4.285836503510562</v>
      </c>
      <c r="D123" s="3">
        <f t="shared" si="10"/>
        <v>-3.5069070228300308</v>
      </c>
      <c r="E123" s="3">
        <f t="shared" si="11"/>
        <v>1.9239550756775505</v>
      </c>
    </row>
    <row r="124" spans="2:5" ht="12.75">
      <c r="B124" s="3">
        <f t="shared" si="8"/>
        <v>-2.649596321166024</v>
      </c>
      <c r="C124" s="3">
        <f t="shared" si="9"/>
        <v>4.240240480782131</v>
      </c>
      <c r="D124" s="3">
        <f t="shared" si="10"/>
        <v>-3.548043332712887</v>
      </c>
      <c r="E124" s="3">
        <f t="shared" si="11"/>
        <v>1.8469944529401356</v>
      </c>
    </row>
    <row r="125" spans="2:5" ht="12.75">
      <c r="B125" s="3">
        <f t="shared" si="8"/>
        <v>-2.7231951750751353</v>
      </c>
      <c r="C125" s="3">
        <f t="shared" si="9"/>
        <v>4.19335283972712</v>
      </c>
      <c r="D125" s="3">
        <f t="shared" si="10"/>
        <v>-3.587490966130753</v>
      </c>
      <c r="E125" s="3">
        <f t="shared" si="11"/>
        <v>1.7691547608760052</v>
      </c>
    </row>
    <row r="126" spans="2:5" ht="12.75">
      <c r="B126" s="3">
        <f t="shared" si="8"/>
        <v>-2.7959645173537333</v>
      </c>
      <c r="C126" s="3">
        <f t="shared" si="9"/>
        <v>4.145187862775209</v>
      </c>
      <c r="D126" s="3">
        <f t="shared" si="10"/>
        <v>-3.6252311481465997</v>
      </c>
      <c r="E126" s="3">
        <f t="shared" si="11"/>
        <v>1.690473046962798</v>
      </c>
    </row>
    <row r="127" spans="2:5" ht="12.75">
      <c r="B127" s="3">
        <f t="shared" si="8"/>
        <v>-2.8678821817552294</v>
      </c>
      <c r="C127" s="3">
        <f t="shared" si="9"/>
        <v>4.09576022144496</v>
      </c>
      <c r="D127" s="3">
        <f t="shared" si="10"/>
        <v>-3.6612459164777884</v>
      </c>
      <c r="E127" s="3">
        <f t="shared" si="11"/>
        <v>1.6109867594349492</v>
      </c>
    </row>
    <row r="128" spans="2:5" ht="12.75">
      <c r="B128" s="3">
        <f t="shared" si="8"/>
        <v>-2.938926261462365</v>
      </c>
      <c r="C128" s="3">
        <f t="shared" si="9"/>
        <v>4.045084971874737</v>
      </c>
      <c r="D128" s="3">
        <f t="shared" si="10"/>
        <v>-3.695518130045147</v>
      </c>
      <c r="E128" s="3">
        <f t="shared" si="11"/>
        <v>1.5307337294603596</v>
      </c>
    </row>
    <row r="129" spans="2:5" ht="12.75">
      <c r="B129" s="3">
        <f t="shared" si="8"/>
        <v>-3.009075115760242</v>
      </c>
      <c r="C129" s="3">
        <f t="shared" si="9"/>
        <v>3.9931775502364637</v>
      </c>
      <c r="D129" s="3">
        <f t="shared" si="10"/>
        <v>-3.7280314771311938</v>
      </c>
      <c r="E129" s="3">
        <f t="shared" si="11"/>
        <v>1.449752153134807</v>
      </c>
    </row>
    <row r="130" spans="2:5" ht="12.75">
      <c r="B130" s="3">
        <f t="shared" si="8"/>
        <v>-3.0783073766282913</v>
      </c>
      <c r="C130" s="3">
        <f t="shared" si="9"/>
        <v>3.94005376803361</v>
      </c>
      <c r="D130" s="3">
        <f t="shared" si="10"/>
        <v>-3.7587704831436333</v>
      </c>
      <c r="E130" s="3">
        <f t="shared" si="11"/>
        <v>1.3680805733026755</v>
      </c>
    </row>
    <row r="131" spans="2:5" ht="12.75">
      <c r="B131" s="3">
        <f aca="true" t="shared" si="16" ref="B131:B182">5*COS((ROW()-2)*PI()/180)</f>
        <v>-3.1466019552491864</v>
      </c>
      <c r="C131" s="3">
        <f aca="true" t="shared" si="17" ref="C131:C182">5*SIN((ROW()-2)*PI()/180)</f>
        <v>3.885729807284855</v>
      </c>
      <c r="D131" s="3">
        <f aca="true" t="shared" si="18" ref="D131:D146">4*COS((ROW()-2)*PI()/144)</f>
        <v>-3.7877205179804223</v>
      </c>
      <c r="E131" s="3">
        <f aca="true" t="shared" si="19" ref="E131:E146">4*SIN((ROW()-2)*PI()/144)</f>
        <v>1.285757861212647</v>
      </c>
    </row>
    <row r="132" spans="2:5" ht="12.75">
      <c r="B132" s="3">
        <f t="shared" si="16"/>
        <v>-3.2139380484326967</v>
      </c>
      <c r="C132" s="3">
        <f t="shared" si="17"/>
        <v>3.83022221559489</v>
      </c>
      <c r="D132" s="3">
        <f t="shared" si="18"/>
        <v>-3.8148678029929073</v>
      </c>
      <c r="E132" s="3">
        <f t="shared" si="19"/>
        <v>1.2028231980170934</v>
      </c>
    </row>
    <row r="133" spans="2:5" ht="12.75">
      <c r="B133" s="3">
        <f t="shared" si="16"/>
        <v>-3.2802951449525377</v>
      </c>
      <c r="C133" s="3">
        <f t="shared" si="17"/>
        <v>3.773547901113859</v>
      </c>
      <c r="D133" s="3">
        <f t="shared" si="18"/>
        <v>-3.840199417543715</v>
      </c>
      <c r="E133" s="3">
        <f t="shared" si="19"/>
        <v>1.1193160561239675</v>
      </c>
    </row>
    <row r="134" spans="2:5" ht="12.75">
      <c r="B134" s="3">
        <f t="shared" si="16"/>
        <v>-3.345653031794291</v>
      </c>
      <c r="C134" s="3">
        <f t="shared" si="17"/>
        <v>3.715724127386971</v>
      </c>
      <c r="D134" s="3">
        <f t="shared" si="18"/>
        <v>-3.8637033051562732</v>
      </c>
      <c r="E134" s="3">
        <f t="shared" si="19"/>
        <v>1.0352761804100823</v>
      </c>
    </row>
    <row r="135" spans="2:5" ht="12.75">
      <c r="B135" s="3">
        <f t="shared" si="16"/>
        <v>-3.4099918003124916</v>
      </c>
      <c r="C135" s="3">
        <f t="shared" si="17"/>
        <v>3.656768508095853</v>
      </c>
      <c r="D135" s="3">
        <f t="shared" si="18"/>
        <v>-3.8853682792530453</v>
      </c>
      <c r="E135" s="3">
        <f t="shared" si="19"/>
        <v>0.9507435693046935</v>
      </c>
    </row>
    <row r="136" spans="2:5" ht="12.75">
      <c r="B136" s="3">
        <f t="shared" si="16"/>
        <v>-3.4732918522949854</v>
      </c>
      <c r="C136" s="3">
        <f t="shared" si="17"/>
        <v>3.596699001693257</v>
      </c>
      <c r="D136" s="3">
        <f t="shared" si="18"/>
        <v>-3.905184028479733</v>
      </c>
      <c r="E136" s="3">
        <f t="shared" si="19"/>
        <v>0.8657584557524127</v>
      </c>
    </row>
    <row r="137" spans="2:5" ht="12.75">
      <c r="B137" s="3">
        <f t="shared" si="16"/>
        <v>-3.5355339059327373</v>
      </c>
      <c r="C137" s="3">
        <f t="shared" si="17"/>
        <v>3.5355339059327378</v>
      </c>
      <c r="D137" s="3">
        <f t="shared" si="18"/>
        <v>-3.9231411216129217</v>
      </c>
      <c r="E137" s="3">
        <f t="shared" si="19"/>
        <v>0.7803612880645144</v>
      </c>
    </row>
    <row r="138" spans="2:5" ht="12.75">
      <c r="B138" s="3">
        <f t="shared" si="16"/>
        <v>-3.596699001693256</v>
      </c>
      <c r="C138" s="3">
        <f t="shared" si="17"/>
        <v>3.473291852294986</v>
      </c>
      <c r="D138" s="3">
        <f t="shared" si="18"/>
        <v>-3.939231012048832</v>
      </c>
      <c r="E138" s="3">
        <f t="shared" si="19"/>
        <v>0.6945927106677211</v>
      </c>
    </row>
    <row r="139" spans="2:5" ht="12.75">
      <c r="B139" s="3">
        <f t="shared" si="16"/>
        <v>-3.656768508095852</v>
      </c>
      <c r="C139" s="3">
        <f t="shared" si="17"/>
        <v>3.409991800312493</v>
      </c>
      <c r="D139" s="3">
        <f t="shared" si="18"/>
        <v>-3.9534460418710426</v>
      </c>
      <c r="E139" s="3">
        <f t="shared" si="19"/>
        <v>0.6084935447596665</v>
      </c>
    </row>
    <row r="140" spans="2:5" ht="12.75">
      <c r="B140" s="3">
        <f t="shared" si="16"/>
        <v>-3.71572412738697</v>
      </c>
      <c r="C140" s="3">
        <f t="shared" si="17"/>
        <v>3.3456530317942916</v>
      </c>
      <c r="D140" s="3">
        <f t="shared" si="18"/>
        <v>-3.9657794454952415</v>
      </c>
      <c r="E140" s="3">
        <f t="shared" si="19"/>
        <v>0.5221047688802063</v>
      </c>
    </row>
    <row r="141" spans="2:5" ht="12.75">
      <c r="B141" s="3">
        <f t="shared" si="16"/>
        <v>-3.77354790111386</v>
      </c>
      <c r="C141" s="3">
        <f t="shared" si="17"/>
        <v>3.2802951449525364</v>
      </c>
      <c r="D141" s="3">
        <f t="shared" si="18"/>
        <v>-3.9762253528892786</v>
      </c>
      <c r="E141" s="3">
        <f t="shared" si="19"/>
        <v>0.4354674994078583</v>
      </c>
    </row>
    <row r="142" spans="2:5" ht="12.75">
      <c r="B142" s="3">
        <f t="shared" si="16"/>
        <v>-3.8302222155948895</v>
      </c>
      <c r="C142" s="3">
        <f t="shared" si="17"/>
        <v>3.2139380484326976</v>
      </c>
      <c r="D142" s="3">
        <f t="shared" si="18"/>
        <v>-3.984778792366982</v>
      </c>
      <c r="E142" s="3">
        <f t="shared" si="19"/>
        <v>0.3486229709906328</v>
      </c>
    </row>
    <row r="143" spans="2:5" ht="12.75">
      <c r="B143" s="3">
        <f t="shared" si="16"/>
        <v>-3.8857298072848536</v>
      </c>
      <c r="C143" s="3">
        <f t="shared" si="17"/>
        <v>3.1466019552491886</v>
      </c>
      <c r="D143" s="3">
        <f t="shared" si="18"/>
        <v>-3.991435692954414</v>
      </c>
      <c r="E143" s="3">
        <f t="shared" si="19"/>
        <v>0.26161251692057425</v>
      </c>
    </row>
    <row r="144" spans="2:5" ht="12.75">
      <c r="B144" s="3">
        <f t="shared" si="16"/>
        <v>-3.9400537680336094</v>
      </c>
      <c r="C144" s="3">
        <f t="shared" si="17"/>
        <v>3.078307376628292</v>
      </c>
      <c r="D144" s="3">
        <f t="shared" si="18"/>
        <v>-3.996192886327431</v>
      </c>
      <c r="E144" s="3">
        <f t="shared" si="19"/>
        <v>0.17447754946134428</v>
      </c>
    </row>
    <row r="145" spans="2:5" ht="12.75">
      <c r="B145" s="3">
        <f t="shared" si="16"/>
        <v>-3.9931775502364646</v>
      </c>
      <c r="C145" s="3">
        <f t="shared" si="17"/>
        <v>3.0090751157602407</v>
      </c>
      <c r="D145" s="3">
        <f t="shared" si="18"/>
        <v>-3.9990481083196365</v>
      </c>
      <c r="E145" s="3">
        <f t="shared" si="19"/>
        <v>0.08725954013824487</v>
      </c>
    </row>
    <row r="146" spans="2:5" ht="12.75">
      <c r="B146" s="3">
        <f t="shared" si="16"/>
        <v>-4.045084971874736</v>
      </c>
      <c r="C146" s="3">
        <f t="shared" si="17"/>
        <v>2.9389262614623664</v>
      </c>
      <c r="D146" s="3">
        <f t="shared" si="18"/>
        <v>-4</v>
      </c>
      <c r="E146" s="3">
        <f t="shared" si="19"/>
        <v>4.90059381963448E-16</v>
      </c>
    </row>
    <row r="147" spans="2:3" ht="12.75">
      <c r="B147" s="3">
        <f t="shared" si="16"/>
        <v>-4.095760221444958</v>
      </c>
      <c r="C147" s="3">
        <f t="shared" si="17"/>
        <v>2.867882181755232</v>
      </c>
    </row>
    <row r="148" spans="2:3" ht="12.75">
      <c r="B148" s="3">
        <f t="shared" si="16"/>
        <v>-4.145187862775208</v>
      </c>
      <c r="C148" s="3">
        <f t="shared" si="17"/>
        <v>2.7959645173537346</v>
      </c>
    </row>
    <row r="149" spans="2:3" ht="12.75">
      <c r="B149" s="3">
        <f t="shared" si="16"/>
        <v>-4.193352839727121</v>
      </c>
      <c r="C149" s="3">
        <f t="shared" si="17"/>
        <v>2.723195175075135</v>
      </c>
    </row>
    <row r="150" spans="2:3" ht="12.75">
      <c r="B150" s="3">
        <f t="shared" si="16"/>
        <v>-4.24024048078213</v>
      </c>
      <c r="C150" s="3">
        <f t="shared" si="17"/>
        <v>2.6495963211660243</v>
      </c>
    </row>
    <row r="151" spans="2:3" ht="12.75">
      <c r="B151" s="3">
        <f t="shared" si="16"/>
        <v>-4.285836503510561</v>
      </c>
      <c r="C151" s="3">
        <f t="shared" si="17"/>
        <v>2.5751903745502718</v>
      </c>
    </row>
    <row r="152" spans="2:3" ht="12.75">
      <c r="B152" s="3">
        <f t="shared" si="16"/>
        <v>-4.330127018922194</v>
      </c>
      <c r="C152" s="3">
        <f t="shared" si="17"/>
        <v>2.4999999999999996</v>
      </c>
    </row>
    <row r="153" spans="2:3" ht="12.75">
      <c r="B153" s="3">
        <f t="shared" si="16"/>
        <v>-4.373098535696979</v>
      </c>
      <c r="C153" s="3">
        <f t="shared" si="17"/>
        <v>2.4240481012316857</v>
      </c>
    </row>
    <row r="154" spans="2:3" ht="12.75">
      <c r="B154" s="3">
        <f t="shared" si="16"/>
        <v>-4.414737964294634</v>
      </c>
      <c r="C154" s="3">
        <f t="shared" si="17"/>
        <v>2.3473578139294555</v>
      </c>
    </row>
    <row r="155" spans="2:3" ht="12.75">
      <c r="B155" s="3">
        <f t="shared" si="16"/>
        <v>-4.455032620941839</v>
      </c>
      <c r="C155" s="3">
        <f t="shared" si="17"/>
        <v>2.269952498697734</v>
      </c>
    </row>
    <row r="156" spans="2:3" ht="12.75">
      <c r="B156" s="3">
        <f t="shared" si="16"/>
        <v>-4.493970231495835</v>
      </c>
      <c r="C156" s="3">
        <f t="shared" si="17"/>
        <v>2.1918557339453866</v>
      </c>
    </row>
    <row r="157" spans="2:3" ht="12.75">
      <c r="B157" s="3">
        <f t="shared" si="16"/>
        <v>-4.531538935183249</v>
      </c>
      <c r="C157" s="3">
        <f t="shared" si="17"/>
        <v>2.1130913087034973</v>
      </c>
    </row>
    <row r="158" spans="2:3" ht="12.75">
      <c r="B158" s="3">
        <f t="shared" si="16"/>
        <v>-4.567727288213003</v>
      </c>
      <c r="C158" s="3">
        <f t="shared" si="17"/>
        <v>2.033683215379002</v>
      </c>
    </row>
    <row r="159" spans="2:3" ht="12.75">
      <c r="B159" s="3">
        <f t="shared" si="16"/>
        <v>-4.602524267262201</v>
      </c>
      <c r="C159" s="3">
        <f t="shared" si="17"/>
        <v>1.9536556424463707</v>
      </c>
    </row>
    <row r="160" spans="2:3" ht="12.75">
      <c r="B160" s="3">
        <f t="shared" si="16"/>
        <v>-4.635919272833936</v>
      </c>
      <c r="C160" s="3">
        <f t="shared" si="17"/>
        <v>1.8730329670795611</v>
      </c>
    </row>
    <row r="161" spans="2:3" ht="12.75">
      <c r="B161" s="3">
        <f t="shared" si="16"/>
        <v>-4.667902132486009</v>
      </c>
      <c r="C161" s="3">
        <f t="shared" si="17"/>
        <v>1.7918397477265011</v>
      </c>
    </row>
    <row r="162" spans="2:3" ht="12.75">
      <c r="B162" s="3">
        <f t="shared" si="16"/>
        <v>-4.698463103929542</v>
      </c>
      <c r="C162" s="3">
        <f t="shared" si="17"/>
        <v>1.7101007166283444</v>
      </c>
    </row>
    <row r="163" spans="2:3" ht="12.75">
      <c r="B163" s="3">
        <f t="shared" si="16"/>
        <v>-4.7275928779965835</v>
      </c>
      <c r="C163" s="3">
        <f t="shared" si="17"/>
        <v>1.627840772285785</v>
      </c>
    </row>
    <row r="164" spans="2:3" ht="12.75">
      <c r="B164" s="3">
        <f t="shared" si="16"/>
        <v>-4.755282581475767</v>
      </c>
      <c r="C164" s="3">
        <f t="shared" si="17"/>
        <v>1.5450849718747375</v>
      </c>
    </row>
    <row r="165" spans="2:3" ht="12.75">
      <c r="B165" s="3">
        <f t="shared" si="16"/>
        <v>-4.781523779815177</v>
      </c>
      <c r="C165" s="3">
        <f t="shared" si="17"/>
        <v>1.4618585236136852</v>
      </c>
    </row>
    <row r="166" spans="2:3" ht="12.75">
      <c r="B166" s="3">
        <f t="shared" si="16"/>
        <v>-4.806308479691594</v>
      </c>
      <c r="C166" s="3">
        <f t="shared" si="17"/>
        <v>1.3781867790849982</v>
      </c>
    </row>
    <row r="167" spans="2:3" ht="12.75">
      <c r="B167" s="3">
        <f t="shared" si="16"/>
        <v>-4.829629131445341</v>
      </c>
      <c r="C167" s="3">
        <f t="shared" si="17"/>
        <v>1.294095225512605</v>
      </c>
    </row>
    <row r="168" spans="2:3" ht="12.75">
      <c r="B168" s="3">
        <f t="shared" si="16"/>
        <v>-4.851478631379982</v>
      </c>
      <c r="C168" s="3">
        <f t="shared" si="17"/>
        <v>1.2096094779983386</v>
      </c>
    </row>
    <row r="169" spans="2:3" ht="12.75">
      <c r="B169" s="3">
        <f t="shared" si="16"/>
        <v>-4.871850323926176</v>
      </c>
      <c r="C169" s="3">
        <f t="shared" si="17"/>
        <v>1.1247552717193239</v>
      </c>
    </row>
    <row r="170" spans="2:3" ht="12.75">
      <c r="B170" s="3">
        <f t="shared" si="16"/>
        <v>-4.8907380036690284</v>
      </c>
      <c r="C170" s="3">
        <f t="shared" si="17"/>
        <v>1.0395584540887965</v>
      </c>
    </row>
    <row r="171" spans="2:3" ht="12.75">
      <c r="B171" s="3">
        <f t="shared" si="16"/>
        <v>-4.90813591723832</v>
      </c>
      <c r="C171" s="3">
        <f t="shared" si="17"/>
        <v>0.9540449768827248</v>
      </c>
    </row>
    <row r="172" spans="2:3" ht="12.75">
      <c r="B172" s="3">
        <f t="shared" si="16"/>
        <v>-4.92403876506104</v>
      </c>
      <c r="C172" s="3">
        <f t="shared" si="17"/>
        <v>0.8682408883346514</v>
      </c>
    </row>
    <row r="173" spans="2:3" ht="12.75">
      <c r="B173" s="3">
        <f t="shared" si="16"/>
        <v>-4.938441702975688</v>
      </c>
      <c r="C173" s="3">
        <f t="shared" si="17"/>
        <v>0.7821723252011549</v>
      </c>
    </row>
    <row r="174" spans="2:3" ht="12.75">
      <c r="B174" s="3">
        <f t="shared" si="16"/>
        <v>-4.951340343707852</v>
      </c>
      <c r="C174" s="3">
        <f t="shared" si="17"/>
        <v>0.6958655048003287</v>
      </c>
    </row>
    <row r="175" spans="2:3" ht="12.75">
      <c r="B175" s="3">
        <f t="shared" si="16"/>
        <v>-4.96273075820661</v>
      </c>
      <c r="C175" s="3">
        <f t="shared" si="17"/>
        <v>0.6093467170257377</v>
      </c>
    </row>
    <row r="176" spans="2:3" ht="12.75">
      <c r="B176" s="3">
        <f t="shared" si="16"/>
        <v>-4.972609476841367</v>
      </c>
      <c r="C176" s="3">
        <f t="shared" si="17"/>
        <v>0.5226423163382686</v>
      </c>
    </row>
    <row r="177" spans="2:3" ht="12.75">
      <c r="B177" s="3">
        <f t="shared" si="16"/>
        <v>-4.9809734904587275</v>
      </c>
      <c r="C177" s="3">
        <f t="shared" si="17"/>
        <v>0.4357787137382932</v>
      </c>
    </row>
    <row r="178" spans="2:3" ht="12.75">
      <c r="B178" s="3">
        <f t="shared" si="16"/>
        <v>-4.987820251299121</v>
      </c>
      <c r="C178" s="3">
        <f t="shared" si="17"/>
        <v>0.3487823687206276</v>
      </c>
    </row>
    <row r="179" spans="2:3" ht="12.75">
      <c r="B179" s="3">
        <f t="shared" si="16"/>
        <v>-4.993147673772869</v>
      </c>
      <c r="C179" s="3">
        <f t="shared" si="17"/>
        <v>0.261679781214719</v>
      </c>
    </row>
    <row r="180" spans="2:3" ht="12.75">
      <c r="B180" s="3">
        <f t="shared" si="16"/>
        <v>-4.9969541350954785</v>
      </c>
      <c r="C180" s="3">
        <f t="shared" si="17"/>
        <v>0.1744974835125035</v>
      </c>
    </row>
    <row r="181" spans="2:3" ht="12.75">
      <c r="B181" s="3">
        <f t="shared" si="16"/>
        <v>-4.999238475781956</v>
      </c>
      <c r="C181" s="3">
        <f t="shared" si="17"/>
        <v>0.08726203218641719</v>
      </c>
    </row>
    <row r="182" spans="2:3" ht="12.75">
      <c r="B182" s="3">
        <f t="shared" si="16"/>
        <v>-5</v>
      </c>
      <c r="C182" s="3">
        <f t="shared" si="17"/>
        <v>6.1257422745431E-16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AF45"/>
  <sheetViews>
    <sheetView zoomScalePageLayoutView="0" workbookViewId="0" topLeftCell="A1">
      <selection activeCell="C7" sqref="C7:AF45"/>
    </sheetView>
  </sheetViews>
  <sheetFormatPr defaultColWidth="9.140625" defaultRowHeight="12.75"/>
  <sheetData>
    <row r="1" ht="12.75">
      <c r="A1" s="2" t="s">
        <v>53</v>
      </c>
    </row>
    <row r="2" ht="12.75">
      <c r="A2" s="2" t="s">
        <v>57</v>
      </c>
    </row>
    <row r="7" spans="3:32" ht="12.75">
      <c r="C7">
        <v>-7</v>
      </c>
      <c r="D7">
        <f>(ROW()-6)*SQRT(49-C7*C7)</f>
        <v>0</v>
      </c>
      <c r="E7">
        <f>C7+1</f>
        <v>-6</v>
      </c>
      <c r="F7">
        <f>(ROW()-6)*SQRT(49-E7*E7)</f>
        <v>3.605551275463989</v>
      </c>
      <c r="G7">
        <f>E7+1</f>
        <v>-5</v>
      </c>
      <c r="H7">
        <f aca="true" t="shared" si="0" ref="H7:H45">(ROW()-6)*SQRT(49-G7*G7)</f>
        <v>4.898979485566356</v>
      </c>
      <c r="I7">
        <f>G7+1</f>
        <v>-4</v>
      </c>
      <c r="J7">
        <f aca="true" t="shared" si="1" ref="J7:J45">(ROW()-6)*SQRT(49-I7*I7)</f>
        <v>5.744562646538029</v>
      </c>
      <c r="K7">
        <f>I7+1</f>
        <v>-3</v>
      </c>
      <c r="L7">
        <f>(ROW()-6)*SQRT(49-K7*K7)</f>
        <v>6.324555320336759</v>
      </c>
      <c r="M7">
        <f>K7+1</f>
        <v>-2</v>
      </c>
      <c r="N7">
        <f>(ROW()-6)*SQRT(49-M7*M7)</f>
        <v>6.708203932499369</v>
      </c>
      <c r="O7">
        <f>M7+1</f>
        <v>-1</v>
      </c>
      <c r="P7">
        <f>(ROW()-6)*SQRT(49-O7*O7)</f>
        <v>6.928203230275509</v>
      </c>
      <c r="Q7">
        <f>O7+1</f>
        <v>0</v>
      </c>
      <c r="R7">
        <f>(ROW()-6)*SQRT(49-Q7*Q7)</f>
        <v>7</v>
      </c>
      <c r="S7">
        <f>Q7+1</f>
        <v>1</v>
      </c>
      <c r="T7">
        <f>(ROW()-6)*SQRT(49-S7*S7)</f>
        <v>6.928203230275509</v>
      </c>
      <c r="U7">
        <f>S7+1</f>
        <v>2</v>
      </c>
      <c r="V7">
        <f>(ROW()-6)*SQRT(49-U7*U7)</f>
        <v>6.708203932499369</v>
      </c>
      <c r="W7">
        <f>U7+1</f>
        <v>3</v>
      </c>
      <c r="X7">
        <f>(ROW()-6)*SQRT(49-W7*W7)</f>
        <v>6.324555320336759</v>
      </c>
      <c r="Y7">
        <f>W7+1</f>
        <v>4</v>
      </c>
      <c r="Z7">
        <f>(ROW()-6)*SQRT(49-Y7*Y7)</f>
        <v>5.744562646538029</v>
      </c>
      <c r="AA7">
        <f>Y7+1</f>
        <v>5</v>
      </c>
      <c r="AB7">
        <f>(ROW()-6)*SQRT(49-AA7*AA7)</f>
        <v>4.898979485566356</v>
      </c>
      <c r="AC7">
        <f>AA7+1</f>
        <v>6</v>
      </c>
      <c r="AD7">
        <f>(ROW()-6)*SQRT(49-AC7*AC7)</f>
        <v>3.605551275463989</v>
      </c>
      <c r="AE7">
        <f>AC7+1</f>
        <v>7</v>
      </c>
      <c r="AF7">
        <f>(ROW()-6)*SQRT(49-AE7*AE7)</f>
        <v>0</v>
      </c>
    </row>
    <row r="8" spans="3:32" ht="12.75">
      <c r="C8">
        <v>-7</v>
      </c>
      <c r="D8">
        <f aca="true" t="shared" si="2" ref="D8:F45">(ROW()-6)*SQRT(49-C8*C8)</f>
        <v>0</v>
      </c>
      <c r="E8">
        <f aca="true" t="shared" si="3" ref="E8:E45">C8+1</f>
        <v>-6</v>
      </c>
      <c r="F8">
        <f t="shared" si="2"/>
        <v>7.211102550927978</v>
      </c>
      <c r="G8">
        <f aca="true" t="shared" si="4" ref="G8:G45">E8+1</f>
        <v>-5</v>
      </c>
      <c r="H8">
        <f t="shared" si="0"/>
        <v>9.797958971132712</v>
      </c>
      <c r="I8">
        <f aca="true" t="shared" si="5" ref="I8:I45">G8+1</f>
        <v>-4</v>
      </c>
      <c r="J8">
        <f t="shared" si="1"/>
        <v>11.489125293076057</v>
      </c>
      <c r="K8">
        <f aca="true" t="shared" si="6" ref="K8:K45">I8+1</f>
        <v>-3</v>
      </c>
      <c r="L8">
        <f aca="true" t="shared" si="7" ref="L8:L45">(ROW()-6)*SQRT(49-K8*K8)</f>
        <v>12.649110640673518</v>
      </c>
      <c r="M8">
        <f aca="true" t="shared" si="8" ref="M8:M45">K8+1</f>
        <v>-2</v>
      </c>
      <c r="N8">
        <f aca="true" t="shared" si="9" ref="N8:N45">(ROW()-6)*SQRT(49-M8*M8)</f>
        <v>13.416407864998739</v>
      </c>
      <c r="O8">
        <f aca="true" t="shared" si="10" ref="O8:O45">M8+1</f>
        <v>-1</v>
      </c>
      <c r="P8">
        <f aca="true" t="shared" si="11" ref="P8:P45">(ROW()-6)*SQRT(49-O8*O8)</f>
        <v>13.856406460551018</v>
      </c>
      <c r="Q8">
        <f aca="true" t="shared" si="12" ref="Q8:Q45">O8+1</f>
        <v>0</v>
      </c>
      <c r="R8">
        <f aca="true" t="shared" si="13" ref="R8:R45">(ROW()-6)*SQRT(49-Q8*Q8)</f>
        <v>14</v>
      </c>
      <c r="S8">
        <f aca="true" t="shared" si="14" ref="S8:S45">Q8+1</f>
        <v>1</v>
      </c>
      <c r="T8">
        <f aca="true" t="shared" si="15" ref="T8:T45">(ROW()-6)*SQRT(49-S8*S8)</f>
        <v>13.856406460551018</v>
      </c>
      <c r="U8">
        <f aca="true" t="shared" si="16" ref="U8:U45">S8+1</f>
        <v>2</v>
      </c>
      <c r="V8">
        <f aca="true" t="shared" si="17" ref="V8:V45">(ROW()-6)*SQRT(49-U8*U8)</f>
        <v>13.416407864998739</v>
      </c>
      <c r="W8">
        <f aca="true" t="shared" si="18" ref="W8:W45">U8+1</f>
        <v>3</v>
      </c>
      <c r="X8">
        <f aca="true" t="shared" si="19" ref="X8:X45">(ROW()-6)*SQRT(49-W8*W8)</f>
        <v>12.649110640673518</v>
      </c>
      <c r="Y8">
        <f aca="true" t="shared" si="20" ref="Y8:Y45">W8+1</f>
        <v>4</v>
      </c>
      <c r="Z8">
        <f aca="true" t="shared" si="21" ref="Z8:Z45">(ROW()-6)*SQRT(49-Y8*Y8)</f>
        <v>11.489125293076057</v>
      </c>
      <c r="AA8">
        <f aca="true" t="shared" si="22" ref="AA8:AA45">Y8+1</f>
        <v>5</v>
      </c>
      <c r="AB8">
        <f aca="true" t="shared" si="23" ref="AB8:AB45">(ROW()-6)*SQRT(49-AA8*AA8)</f>
        <v>9.797958971132712</v>
      </c>
      <c r="AC8">
        <f aca="true" t="shared" si="24" ref="AC8:AC45">AA8+1</f>
        <v>6</v>
      </c>
      <c r="AD8">
        <f aca="true" t="shared" si="25" ref="AD8:AD45">(ROW()-6)*SQRT(49-AC8*AC8)</f>
        <v>7.211102550927978</v>
      </c>
      <c r="AE8">
        <f aca="true" t="shared" si="26" ref="AE8:AE45">AC8+1</f>
        <v>7</v>
      </c>
      <c r="AF8">
        <f aca="true" t="shared" si="27" ref="AF8:AF45">(ROW()-6)*SQRT(49-AE8*AE8)</f>
        <v>0</v>
      </c>
    </row>
    <row r="9" spans="3:32" ht="12.75">
      <c r="C9">
        <v>-7</v>
      </c>
      <c r="D9">
        <f t="shared" si="2"/>
        <v>0</v>
      </c>
      <c r="E9">
        <f t="shared" si="3"/>
        <v>-6</v>
      </c>
      <c r="F9">
        <f t="shared" si="2"/>
        <v>10.816653826391967</v>
      </c>
      <c r="G9">
        <f t="shared" si="4"/>
        <v>-5</v>
      </c>
      <c r="H9">
        <f t="shared" si="0"/>
        <v>14.696938456699067</v>
      </c>
      <c r="I9">
        <f t="shared" si="5"/>
        <v>-4</v>
      </c>
      <c r="J9">
        <f t="shared" si="1"/>
        <v>17.233687939614086</v>
      </c>
      <c r="K9">
        <f t="shared" si="6"/>
        <v>-3</v>
      </c>
      <c r="L9">
        <f t="shared" si="7"/>
        <v>18.973665961010276</v>
      </c>
      <c r="M9">
        <f t="shared" si="8"/>
        <v>-2</v>
      </c>
      <c r="N9">
        <f t="shared" si="9"/>
        <v>20.12461179749811</v>
      </c>
      <c r="O9">
        <f t="shared" si="10"/>
        <v>-1</v>
      </c>
      <c r="P9">
        <f t="shared" si="11"/>
        <v>20.784609690826528</v>
      </c>
      <c r="Q9">
        <f t="shared" si="12"/>
        <v>0</v>
      </c>
      <c r="R9">
        <f t="shared" si="13"/>
        <v>21</v>
      </c>
      <c r="S9">
        <f t="shared" si="14"/>
        <v>1</v>
      </c>
      <c r="T9">
        <f t="shared" si="15"/>
        <v>20.784609690826528</v>
      </c>
      <c r="U9">
        <f t="shared" si="16"/>
        <v>2</v>
      </c>
      <c r="V9">
        <f t="shared" si="17"/>
        <v>20.12461179749811</v>
      </c>
      <c r="W9">
        <f t="shared" si="18"/>
        <v>3</v>
      </c>
      <c r="X9">
        <f t="shared" si="19"/>
        <v>18.973665961010276</v>
      </c>
      <c r="Y9">
        <f t="shared" si="20"/>
        <v>4</v>
      </c>
      <c r="Z9">
        <f t="shared" si="21"/>
        <v>17.233687939614086</v>
      </c>
      <c r="AA9">
        <f t="shared" si="22"/>
        <v>5</v>
      </c>
      <c r="AB9">
        <f t="shared" si="23"/>
        <v>14.696938456699067</v>
      </c>
      <c r="AC9">
        <f t="shared" si="24"/>
        <v>6</v>
      </c>
      <c r="AD9">
        <f t="shared" si="25"/>
        <v>10.816653826391967</v>
      </c>
      <c r="AE9">
        <f t="shared" si="26"/>
        <v>7</v>
      </c>
      <c r="AF9">
        <f t="shared" si="27"/>
        <v>0</v>
      </c>
    </row>
    <row r="10" spans="3:32" ht="12.75">
      <c r="C10">
        <v>-7</v>
      </c>
      <c r="D10">
        <f t="shared" si="2"/>
        <v>0</v>
      </c>
      <c r="E10">
        <f t="shared" si="3"/>
        <v>-6</v>
      </c>
      <c r="F10">
        <f t="shared" si="2"/>
        <v>14.422205101855956</v>
      </c>
      <c r="G10">
        <f t="shared" si="4"/>
        <v>-5</v>
      </c>
      <c r="H10">
        <f t="shared" si="0"/>
        <v>19.595917942265423</v>
      </c>
      <c r="I10">
        <f t="shared" si="5"/>
        <v>-4</v>
      </c>
      <c r="J10">
        <f t="shared" si="1"/>
        <v>22.978250586152114</v>
      </c>
      <c r="K10">
        <f t="shared" si="6"/>
        <v>-3</v>
      </c>
      <c r="L10">
        <f t="shared" si="7"/>
        <v>25.298221281347036</v>
      </c>
      <c r="M10">
        <f t="shared" si="8"/>
        <v>-2</v>
      </c>
      <c r="N10">
        <f t="shared" si="9"/>
        <v>26.832815729997478</v>
      </c>
      <c r="O10">
        <f t="shared" si="10"/>
        <v>-1</v>
      </c>
      <c r="P10">
        <f t="shared" si="11"/>
        <v>27.712812921102035</v>
      </c>
      <c r="Q10">
        <f t="shared" si="12"/>
        <v>0</v>
      </c>
      <c r="R10">
        <f t="shared" si="13"/>
        <v>28</v>
      </c>
      <c r="S10">
        <f t="shared" si="14"/>
        <v>1</v>
      </c>
      <c r="T10">
        <f t="shared" si="15"/>
        <v>27.712812921102035</v>
      </c>
      <c r="U10">
        <f t="shared" si="16"/>
        <v>2</v>
      </c>
      <c r="V10">
        <f t="shared" si="17"/>
        <v>26.832815729997478</v>
      </c>
      <c r="W10">
        <f t="shared" si="18"/>
        <v>3</v>
      </c>
      <c r="X10">
        <f t="shared" si="19"/>
        <v>25.298221281347036</v>
      </c>
      <c r="Y10">
        <f t="shared" si="20"/>
        <v>4</v>
      </c>
      <c r="Z10">
        <f t="shared" si="21"/>
        <v>22.978250586152114</v>
      </c>
      <c r="AA10">
        <f t="shared" si="22"/>
        <v>5</v>
      </c>
      <c r="AB10">
        <f t="shared" si="23"/>
        <v>19.595917942265423</v>
      </c>
      <c r="AC10">
        <f t="shared" si="24"/>
        <v>6</v>
      </c>
      <c r="AD10">
        <f t="shared" si="25"/>
        <v>14.422205101855956</v>
      </c>
      <c r="AE10">
        <f t="shared" si="26"/>
        <v>7</v>
      </c>
      <c r="AF10">
        <f t="shared" si="27"/>
        <v>0</v>
      </c>
    </row>
    <row r="11" spans="3:32" ht="12.75">
      <c r="C11">
        <v>-7</v>
      </c>
      <c r="D11">
        <f t="shared" si="2"/>
        <v>0</v>
      </c>
      <c r="E11">
        <f t="shared" si="3"/>
        <v>-6</v>
      </c>
      <c r="F11">
        <f t="shared" si="2"/>
        <v>18.027756377319946</v>
      </c>
      <c r="G11">
        <f t="shared" si="4"/>
        <v>-5</v>
      </c>
      <c r="H11">
        <f t="shared" si="0"/>
        <v>24.49489742783178</v>
      </c>
      <c r="I11">
        <f t="shared" si="5"/>
        <v>-4</v>
      </c>
      <c r="J11">
        <f t="shared" si="1"/>
        <v>28.722813232690143</v>
      </c>
      <c r="K11">
        <f t="shared" si="6"/>
        <v>-3</v>
      </c>
      <c r="L11">
        <f t="shared" si="7"/>
        <v>31.622776601683796</v>
      </c>
      <c r="M11">
        <f t="shared" si="8"/>
        <v>-2</v>
      </c>
      <c r="N11">
        <f t="shared" si="9"/>
        <v>33.54101966249685</v>
      </c>
      <c r="O11">
        <f t="shared" si="10"/>
        <v>-1</v>
      </c>
      <c r="P11">
        <f t="shared" si="11"/>
        <v>34.64101615137754</v>
      </c>
      <c r="Q11">
        <f t="shared" si="12"/>
        <v>0</v>
      </c>
      <c r="R11">
        <f t="shared" si="13"/>
        <v>35</v>
      </c>
      <c r="S11">
        <f t="shared" si="14"/>
        <v>1</v>
      </c>
      <c r="T11">
        <f t="shared" si="15"/>
        <v>34.64101615137754</v>
      </c>
      <c r="U11">
        <f t="shared" si="16"/>
        <v>2</v>
      </c>
      <c r="V11">
        <f t="shared" si="17"/>
        <v>33.54101966249685</v>
      </c>
      <c r="W11">
        <f t="shared" si="18"/>
        <v>3</v>
      </c>
      <c r="X11">
        <f t="shared" si="19"/>
        <v>31.622776601683796</v>
      </c>
      <c r="Y11">
        <f t="shared" si="20"/>
        <v>4</v>
      </c>
      <c r="Z11">
        <f t="shared" si="21"/>
        <v>28.722813232690143</v>
      </c>
      <c r="AA11">
        <f t="shared" si="22"/>
        <v>5</v>
      </c>
      <c r="AB11">
        <f t="shared" si="23"/>
        <v>24.49489742783178</v>
      </c>
      <c r="AC11">
        <f t="shared" si="24"/>
        <v>6</v>
      </c>
      <c r="AD11">
        <f t="shared" si="25"/>
        <v>18.027756377319946</v>
      </c>
      <c r="AE11">
        <f t="shared" si="26"/>
        <v>7</v>
      </c>
      <c r="AF11">
        <f t="shared" si="27"/>
        <v>0</v>
      </c>
    </row>
    <row r="12" spans="3:32" ht="12.75">
      <c r="C12">
        <v>-7</v>
      </c>
      <c r="D12">
        <f t="shared" si="2"/>
        <v>0</v>
      </c>
      <c r="E12">
        <f t="shared" si="3"/>
        <v>-6</v>
      </c>
      <c r="F12">
        <f t="shared" si="2"/>
        <v>21.633307652783934</v>
      </c>
      <c r="G12">
        <f t="shared" si="4"/>
        <v>-5</v>
      </c>
      <c r="H12">
        <f t="shared" si="0"/>
        <v>29.393876913398135</v>
      </c>
      <c r="I12">
        <f t="shared" si="5"/>
        <v>-4</v>
      </c>
      <c r="J12">
        <f t="shared" si="1"/>
        <v>34.46737587922817</v>
      </c>
      <c r="K12">
        <f t="shared" si="6"/>
        <v>-3</v>
      </c>
      <c r="L12">
        <f t="shared" si="7"/>
        <v>37.94733192202055</v>
      </c>
      <c r="M12">
        <f t="shared" si="8"/>
        <v>-2</v>
      </c>
      <c r="N12">
        <f t="shared" si="9"/>
        <v>40.24922359499622</v>
      </c>
      <c r="O12">
        <f t="shared" si="10"/>
        <v>-1</v>
      </c>
      <c r="P12">
        <f t="shared" si="11"/>
        <v>41.569219381653056</v>
      </c>
      <c r="Q12">
        <f t="shared" si="12"/>
        <v>0</v>
      </c>
      <c r="R12">
        <f t="shared" si="13"/>
        <v>42</v>
      </c>
      <c r="S12">
        <f t="shared" si="14"/>
        <v>1</v>
      </c>
      <c r="T12">
        <f t="shared" si="15"/>
        <v>41.569219381653056</v>
      </c>
      <c r="U12">
        <f t="shared" si="16"/>
        <v>2</v>
      </c>
      <c r="V12">
        <f t="shared" si="17"/>
        <v>40.24922359499622</v>
      </c>
      <c r="W12">
        <f t="shared" si="18"/>
        <v>3</v>
      </c>
      <c r="X12">
        <f t="shared" si="19"/>
        <v>37.94733192202055</v>
      </c>
      <c r="Y12">
        <f t="shared" si="20"/>
        <v>4</v>
      </c>
      <c r="Z12">
        <f t="shared" si="21"/>
        <v>34.46737587922817</v>
      </c>
      <c r="AA12">
        <f t="shared" si="22"/>
        <v>5</v>
      </c>
      <c r="AB12">
        <f t="shared" si="23"/>
        <v>29.393876913398135</v>
      </c>
      <c r="AC12">
        <f t="shared" si="24"/>
        <v>6</v>
      </c>
      <c r="AD12">
        <f t="shared" si="25"/>
        <v>21.633307652783934</v>
      </c>
      <c r="AE12">
        <f t="shared" si="26"/>
        <v>7</v>
      </c>
      <c r="AF12">
        <f t="shared" si="27"/>
        <v>0</v>
      </c>
    </row>
    <row r="13" spans="3:32" ht="12.75">
      <c r="C13">
        <v>-7</v>
      </c>
      <c r="D13">
        <f t="shared" si="2"/>
        <v>0</v>
      </c>
      <c r="E13">
        <f t="shared" si="3"/>
        <v>-6</v>
      </c>
      <c r="F13">
        <f t="shared" si="2"/>
        <v>25.238858928247925</v>
      </c>
      <c r="G13">
        <f t="shared" si="4"/>
        <v>-5</v>
      </c>
      <c r="H13">
        <f t="shared" si="0"/>
        <v>34.29285639896449</v>
      </c>
      <c r="I13">
        <f t="shared" si="5"/>
        <v>-4</v>
      </c>
      <c r="J13">
        <f t="shared" si="1"/>
        <v>40.2119385257662</v>
      </c>
      <c r="K13">
        <f t="shared" si="6"/>
        <v>-3</v>
      </c>
      <c r="L13">
        <f t="shared" si="7"/>
        <v>44.271887242357316</v>
      </c>
      <c r="M13">
        <f t="shared" si="8"/>
        <v>-2</v>
      </c>
      <c r="N13">
        <f t="shared" si="9"/>
        <v>46.95742752749558</v>
      </c>
      <c r="O13">
        <f t="shared" si="10"/>
        <v>-1</v>
      </c>
      <c r="P13">
        <f t="shared" si="11"/>
        <v>48.49742261192856</v>
      </c>
      <c r="Q13">
        <f t="shared" si="12"/>
        <v>0</v>
      </c>
      <c r="R13">
        <f t="shared" si="13"/>
        <v>49</v>
      </c>
      <c r="S13">
        <f t="shared" si="14"/>
        <v>1</v>
      </c>
      <c r="T13">
        <f t="shared" si="15"/>
        <v>48.49742261192856</v>
      </c>
      <c r="U13">
        <f t="shared" si="16"/>
        <v>2</v>
      </c>
      <c r="V13">
        <f t="shared" si="17"/>
        <v>46.95742752749558</v>
      </c>
      <c r="W13">
        <f t="shared" si="18"/>
        <v>3</v>
      </c>
      <c r="X13">
        <f t="shared" si="19"/>
        <v>44.271887242357316</v>
      </c>
      <c r="Y13">
        <f t="shared" si="20"/>
        <v>4</v>
      </c>
      <c r="Z13">
        <f t="shared" si="21"/>
        <v>40.2119385257662</v>
      </c>
      <c r="AA13">
        <f t="shared" si="22"/>
        <v>5</v>
      </c>
      <c r="AB13">
        <f t="shared" si="23"/>
        <v>34.29285639896449</v>
      </c>
      <c r="AC13">
        <f t="shared" si="24"/>
        <v>6</v>
      </c>
      <c r="AD13">
        <f t="shared" si="25"/>
        <v>25.238858928247925</v>
      </c>
      <c r="AE13">
        <f t="shared" si="26"/>
        <v>7</v>
      </c>
      <c r="AF13">
        <f t="shared" si="27"/>
        <v>0</v>
      </c>
    </row>
    <row r="14" spans="3:32" ht="12.75">
      <c r="C14">
        <v>-7</v>
      </c>
      <c r="D14">
        <f t="shared" si="2"/>
        <v>0</v>
      </c>
      <c r="E14">
        <f t="shared" si="3"/>
        <v>-6</v>
      </c>
      <c r="F14">
        <f t="shared" si="2"/>
        <v>28.844410203711913</v>
      </c>
      <c r="G14">
        <f t="shared" si="4"/>
        <v>-5</v>
      </c>
      <c r="H14">
        <f t="shared" si="0"/>
        <v>39.191835884530846</v>
      </c>
      <c r="I14">
        <f t="shared" si="5"/>
        <v>-4</v>
      </c>
      <c r="J14">
        <f t="shared" si="1"/>
        <v>45.95650117230423</v>
      </c>
      <c r="K14">
        <f t="shared" si="6"/>
        <v>-3</v>
      </c>
      <c r="L14">
        <f t="shared" si="7"/>
        <v>50.59644256269407</v>
      </c>
      <c r="M14">
        <f t="shared" si="8"/>
        <v>-2</v>
      </c>
      <c r="N14">
        <f t="shared" si="9"/>
        <v>53.665631459994955</v>
      </c>
      <c r="O14">
        <f t="shared" si="10"/>
        <v>-1</v>
      </c>
      <c r="P14">
        <f t="shared" si="11"/>
        <v>55.42562584220407</v>
      </c>
      <c r="Q14">
        <f t="shared" si="12"/>
        <v>0</v>
      </c>
      <c r="R14">
        <f t="shared" si="13"/>
        <v>56</v>
      </c>
      <c r="S14">
        <f t="shared" si="14"/>
        <v>1</v>
      </c>
      <c r="T14">
        <f t="shared" si="15"/>
        <v>55.42562584220407</v>
      </c>
      <c r="U14">
        <f t="shared" si="16"/>
        <v>2</v>
      </c>
      <c r="V14">
        <f t="shared" si="17"/>
        <v>53.665631459994955</v>
      </c>
      <c r="W14">
        <f t="shared" si="18"/>
        <v>3</v>
      </c>
      <c r="X14">
        <f t="shared" si="19"/>
        <v>50.59644256269407</v>
      </c>
      <c r="Y14">
        <f t="shared" si="20"/>
        <v>4</v>
      </c>
      <c r="Z14">
        <f t="shared" si="21"/>
        <v>45.95650117230423</v>
      </c>
      <c r="AA14">
        <f t="shared" si="22"/>
        <v>5</v>
      </c>
      <c r="AB14">
        <f t="shared" si="23"/>
        <v>39.191835884530846</v>
      </c>
      <c r="AC14">
        <f t="shared" si="24"/>
        <v>6</v>
      </c>
      <c r="AD14">
        <f t="shared" si="25"/>
        <v>28.844410203711913</v>
      </c>
      <c r="AE14">
        <f t="shared" si="26"/>
        <v>7</v>
      </c>
      <c r="AF14">
        <f t="shared" si="27"/>
        <v>0</v>
      </c>
    </row>
    <row r="15" spans="3:32" ht="12.75">
      <c r="C15">
        <v>-7</v>
      </c>
      <c r="D15">
        <f t="shared" si="2"/>
        <v>0</v>
      </c>
      <c r="E15">
        <f t="shared" si="3"/>
        <v>-6</v>
      </c>
      <c r="F15">
        <f t="shared" si="2"/>
        <v>32.449961479175904</v>
      </c>
      <c r="G15">
        <f t="shared" si="4"/>
        <v>-5</v>
      </c>
      <c r="H15">
        <f t="shared" si="0"/>
        <v>44.090815370097204</v>
      </c>
      <c r="I15">
        <f t="shared" si="5"/>
        <v>-4</v>
      </c>
      <c r="J15">
        <f t="shared" si="1"/>
        <v>51.70106381884226</v>
      </c>
      <c r="K15">
        <f t="shared" si="6"/>
        <v>-3</v>
      </c>
      <c r="L15">
        <f t="shared" si="7"/>
        <v>56.92099788303083</v>
      </c>
      <c r="M15">
        <f t="shared" si="8"/>
        <v>-2</v>
      </c>
      <c r="N15">
        <f t="shared" si="9"/>
        <v>60.37383539249433</v>
      </c>
      <c r="O15">
        <f t="shared" si="10"/>
        <v>-1</v>
      </c>
      <c r="P15">
        <f t="shared" si="11"/>
        <v>62.35382907247958</v>
      </c>
      <c r="Q15">
        <f t="shared" si="12"/>
        <v>0</v>
      </c>
      <c r="R15">
        <f t="shared" si="13"/>
        <v>63</v>
      </c>
      <c r="S15">
        <f t="shared" si="14"/>
        <v>1</v>
      </c>
      <c r="T15">
        <f t="shared" si="15"/>
        <v>62.35382907247958</v>
      </c>
      <c r="U15">
        <f t="shared" si="16"/>
        <v>2</v>
      </c>
      <c r="V15">
        <f t="shared" si="17"/>
        <v>60.37383539249433</v>
      </c>
      <c r="W15">
        <f t="shared" si="18"/>
        <v>3</v>
      </c>
      <c r="X15">
        <f t="shared" si="19"/>
        <v>56.92099788303083</v>
      </c>
      <c r="Y15">
        <f t="shared" si="20"/>
        <v>4</v>
      </c>
      <c r="Z15">
        <f t="shared" si="21"/>
        <v>51.70106381884226</v>
      </c>
      <c r="AA15">
        <f t="shared" si="22"/>
        <v>5</v>
      </c>
      <c r="AB15">
        <f t="shared" si="23"/>
        <v>44.090815370097204</v>
      </c>
      <c r="AC15">
        <f t="shared" si="24"/>
        <v>6</v>
      </c>
      <c r="AD15">
        <f t="shared" si="25"/>
        <v>32.449961479175904</v>
      </c>
      <c r="AE15">
        <f t="shared" si="26"/>
        <v>7</v>
      </c>
      <c r="AF15">
        <f t="shared" si="27"/>
        <v>0</v>
      </c>
    </row>
    <row r="16" spans="3:32" ht="12.75">
      <c r="C16">
        <v>-7</v>
      </c>
      <c r="D16">
        <f t="shared" si="2"/>
        <v>0</v>
      </c>
      <c r="E16">
        <f t="shared" si="3"/>
        <v>-6</v>
      </c>
      <c r="F16">
        <f t="shared" si="2"/>
        <v>36.05551275463989</v>
      </c>
      <c r="G16">
        <f t="shared" si="4"/>
        <v>-5</v>
      </c>
      <c r="H16">
        <f t="shared" si="0"/>
        <v>48.98979485566356</v>
      </c>
      <c r="I16">
        <f t="shared" si="5"/>
        <v>-4</v>
      </c>
      <c r="J16">
        <f t="shared" si="1"/>
        <v>57.445626465380286</v>
      </c>
      <c r="K16">
        <f t="shared" si="6"/>
        <v>-3</v>
      </c>
      <c r="L16">
        <f t="shared" si="7"/>
        <v>63.24555320336759</v>
      </c>
      <c r="M16">
        <f t="shared" si="8"/>
        <v>-2</v>
      </c>
      <c r="N16">
        <f t="shared" si="9"/>
        <v>67.0820393249937</v>
      </c>
      <c r="O16">
        <f t="shared" si="10"/>
        <v>-1</v>
      </c>
      <c r="P16">
        <f t="shared" si="11"/>
        <v>69.28203230275508</v>
      </c>
      <c r="Q16">
        <f t="shared" si="12"/>
        <v>0</v>
      </c>
      <c r="R16">
        <f t="shared" si="13"/>
        <v>70</v>
      </c>
      <c r="S16">
        <f t="shared" si="14"/>
        <v>1</v>
      </c>
      <c r="T16">
        <f t="shared" si="15"/>
        <v>69.28203230275508</v>
      </c>
      <c r="U16">
        <f t="shared" si="16"/>
        <v>2</v>
      </c>
      <c r="V16">
        <f t="shared" si="17"/>
        <v>67.0820393249937</v>
      </c>
      <c r="W16">
        <f t="shared" si="18"/>
        <v>3</v>
      </c>
      <c r="X16">
        <f t="shared" si="19"/>
        <v>63.24555320336759</v>
      </c>
      <c r="Y16">
        <f t="shared" si="20"/>
        <v>4</v>
      </c>
      <c r="Z16">
        <f t="shared" si="21"/>
        <v>57.445626465380286</v>
      </c>
      <c r="AA16">
        <f t="shared" si="22"/>
        <v>5</v>
      </c>
      <c r="AB16">
        <f t="shared" si="23"/>
        <v>48.98979485566356</v>
      </c>
      <c r="AC16">
        <f t="shared" si="24"/>
        <v>6</v>
      </c>
      <c r="AD16">
        <f t="shared" si="25"/>
        <v>36.05551275463989</v>
      </c>
      <c r="AE16">
        <f t="shared" si="26"/>
        <v>7</v>
      </c>
      <c r="AF16">
        <f t="shared" si="27"/>
        <v>0</v>
      </c>
    </row>
    <row r="17" spans="3:32" ht="12.75">
      <c r="C17">
        <v>-7</v>
      </c>
      <c r="D17">
        <f t="shared" si="2"/>
        <v>0</v>
      </c>
      <c r="E17">
        <f t="shared" si="3"/>
        <v>-6</v>
      </c>
      <c r="F17">
        <f t="shared" si="2"/>
        <v>39.66106403010388</v>
      </c>
      <c r="G17">
        <f t="shared" si="4"/>
        <v>-5</v>
      </c>
      <c r="H17">
        <f t="shared" si="0"/>
        <v>53.88877434122991</v>
      </c>
      <c r="I17">
        <f t="shared" si="5"/>
        <v>-4</v>
      </c>
      <c r="J17">
        <f t="shared" si="1"/>
        <v>63.190189111918315</v>
      </c>
      <c r="K17">
        <f t="shared" si="6"/>
        <v>-3</v>
      </c>
      <c r="L17">
        <f t="shared" si="7"/>
        <v>69.57010852370435</v>
      </c>
      <c r="M17">
        <f t="shared" si="8"/>
        <v>-2</v>
      </c>
      <c r="N17">
        <f t="shared" si="9"/>
        <v>73.79024325749306</v>
      </c>
      <c r="O17">
        <f t="shared" si="10"/>
        <v>-1</v>
      </c>
      <c r="P17">
        <f t="shared" si="11"/>
        <v>76.2102355330306</v>
      </c>
      <c r="Q17">
        <f t="shared" si="12"/>
        <v>0</v>
      </c>
      <c r="R17">
        <f t="shared" si="13"/>
        <v>77</v>
      </c>
      <c r="S17">
        <f t="shared" si="14"/>
        <v>1</v>
      </c>
      <c r="T17">
        <f t="shared" si="15"/>
        <v>76.2102355330306</v>
      </c>
      <c r="U17">
        <f t="shared" si="16"/>
        <v>2</v>
      </c>
      <c r="V17">
        <f t="shared" si="17"/>
        <v>73.79024325749306</v>
      </c>
      <c r="W17">
        <f t="shared" si="18"/>
        <v>3</v>
      </c>
      <c r="X17">
        <f t="shared" si="19"/>
        <v>69.57010852370435</v>
      </c>
      <c r="Y17">
        <f t="shared" si="20"/>
        <v>4</v>
      </c>
      <c r="Z17">
        <f t="shared" si="21"/>
        <v>63.190189111918315</v>
      </c>
      <c r="AA17">
        <f t="shared" si="22"/>
        <v>5</v>
      </c>
      <c r="AB17">
        <f t="shared" si="23"/>
        <v>53.88877434122991</v>
      </c>
      <c r="AC17">
        <f t="shared" si="24"/>
        <v>6</v>
      </c>
      <c r="AD17">
        <f t="shared" si="25"/>
        <v>39.66106403010388</v>
      </c>
      <c r="AE17">
        <f t="shared" si="26"/>
        <v>7</v>
      </c>
      <c r="AF17">
        <f t="shared" si="27"/>
        <v>0</v>
      </c>
    </row>
    <row r="18" spans="3:32" ht="12.75">
      <c r="C18">
        <v>-7</v>
      </c>
      <c r="D18">
        <f t="shared" si="2"/>
        <v>0</v>
      </c>
      <c r="E18">
        <f t="shared" si="3"/>
        <v>-6</v>
      </c>
      <c r="F18">
        <f t="shared" si="2"/>
        <v>43.26661530556787</v>
      </c>
      <c r="G18">
        <f t="shared" si="4"/>
        <v>-5</v>
      </c>
      <c r="H18">
        <f t="shared" si="0"/>
        <v>58.78775382679627</v>
      </c>
      <c r="I18">
        <f t="shared" si="5"/>
        <v>-4</v>
      </c>
      <c r="J18">
        <f t="shared" si="1"/>
        <v>68.93475175845634</v>
      </c>
      <c r="K18">
        <f t="shared" si="6"/>
        <v>-3</v>
      </c>
      <c r="L18">
        <f t="shared" si="7"/>
        <v>75.8946638440411</v>
      </c>
      <c r="M18">
        <f t="shared" si="8"/>
        <v>-2</v>
      </c>
      <c r="N18">
        <f t="shared" si="9"/>
        <v>80.49844718999243</v>
      </c>
      <c r="O18">
        <f t="shared" si="10"/>
        <v>-1</v>
      </c>
      <c r="P18">
        <f t="shared" si="11"/>
        <v>83.13843876330611</v>
      </c>
      <c r="Q18">
        <f t="shared" si="12"/>
        <v>0</v>
      </c>
      <c r="R18">
        <f t="shared" si="13"/>
        <v>84</v>
      </c>
      <c r="S18">
        <f t="shared" si="14"/>
        <v>1</v>
      </c>
      <c r="T18">
        <f t="shared" si="15"/>
        <v>83.13843876330611</v>
      </c>
      <c r="U18">
        <f t="shared" si="16"/>
        <v>2</v>
      </c>
      <c r="V18">
        <f t="shared" si="17"/>
        <v>80.49844718999243</v>
      </c>
      <c r="W18">
        <f t="shared" si="18"/>
        <v>3</v>
      </c>
      <c r="X18">
        <f t="shared" si="19"/>
        <v>75.8946638440411</v>
      </c>
      <c r="Y18">
        <f t="shared" si="20"/>
        <v>4</v>
      </c>
      <c r="Z18">
        <f t="shared" si="21"/>
        <v>68.93475175845634</v>
      </c>
      <c r="AA18">
        <f t="shared" si="22"/>
        <v>5</v>
      </c>
      <c r="AB18">
        <f t="shared" si="23"/>
        <v>58.78775382679627</v>
      </c>
      <c r="AC18">
        <f t="shared" si="24"/>
        <v>6</v>
      </c>
      <c r="AD18">
        <f t="shared" si="25"/>
        <v>43.26661530556787</v>
      </c>
      <c r="AE18">
        <f t="shared" si="26"/>
        <v>7</v>
      </c>
      <c r="AF18">
        <f t="shared" si="27"/>
        <v>0</v>
      </c>
    </row>
    <row r="19" spans="3:32" ht="12.75">
      <c r="C19">
        <v>-7</v>
      </c>
      <c r="D19">
        <f t="shared" si="2"/>
        <v>0</v>
      </c>
      <c r="E19">
        <f t="shared" si="3"/>
        <v>-6</v>
      </c>
      <c r="F19">
        <f t="shared" si="2"/>
        <v>46.872166581031856</v>
      </c>
      <c r="G19">
        <f t="shared" si="4"/>
        <v>-5</v>
      </c>
      <c r="H19">
        <f t="shared" si="0"/>
        <v>63.68673331236263</v>
      </c>
      <c r="I19">
        <f t="shared" si="5"/>
        <v>-4</v>
      </c>
      <c r="J19">
        <f t="shared" si="1"/>
        <v>74.67931440499437</v>
      </c>
      <c r="K19">
        <f t="shared" si="6"/>
        <v>-3</v>
      </c>
      <c r="L19">
        <f t="shared" si="7"/>
        <v>82.21921916437786</v>
      </c>
      <c r="M19">
        <f t="shared" si="8"/>
        <v>-2</v>
      </c>
      <c r="N19">
        <f t="shared" si="9"/>
        <v>87.2066511224918</v>
      </c>
      <c r="O19">
        <f t="shared" si="10"/>
        <v>-1</v>
      </c>
      <c r="P19">
        <f t="shared" si="11"/>
        <v>90.06664199358161</v>
      </c>
      <c r="Q19">
        <f t="shared" si="12"/>
        <v>0</v>
      </c>
      <c r="R19">
        <f t="shared" si="13"/>
        <v>91</v>
      </c>
      <c r="S19">
        <f t="shared" si="14"/>
        <v>1</v>
      </c>
      <c r="T19">
        <f t="shared" si="15"/>
        <v>90.06664199358161</v>
      </c>
      <c r="U19">
        <f t="shared" si="16"/>
        <v>2</v>
      </c>
      <c r="V19">
        <f t="shared" si="17"/>
        <v>87.2066511224918</v>
      </c>
      <c r="W19">
        <f t="shared" si="18"/>
        <v>3</v>
      </c>
      <c r="X19">
        <f t="shared" si="19"/>
        <v>82.21921916437786</v>
      </c>
      <c r="Y19">
        <f t="shared" si="20"/>
        <v>4</v>
      </c>
      <c r="Z19">
        <f t="shared" si="21"/>
        <v>74.67931440499437</v>
      </c>
      <c r="AA19">
        <f t="shared" si="22"/>
        <v>5</v>
      </c>
      <c r="AB19">
        <f t="shared" si="23"/>
        <v>63.68673331236263</v>
      </c>
      <c r="AC19">
        <f t="shared" si="24"/>
        <v>6</v>
      </c>
      <c r="AD19">
        <f t="shared" si="25"/>
        <v>46.872166581031856</v>
      </c>
      <c r="AE19">
        <f t="shared" si="26"/>
        <v>7</v>
      </c>
      <c r="AF19">
        <f t="shared" si="27"/>
        <v>0</v>
      </c>
    </row>
    <row r="20" spans="3:32" ht="12.75">
      <c r="C20">
        <v>-7</v>
      </c>
      <c r="D20">
        <f t="shared" si="2"/>
        <v>0</v>
      </c>
      <c r="E20">
        <f t="shared" si="3"/>
        <v>-6</v>
      </c>
      <c r="F20">
        <f t="shared" si="2"/>
        <v>50.47771785649585</v>
      </c>
      <c r="G20">
        <f t="shared" si="4"/>
        <v>-5</v>
      </c>
      <c r="H20">
        <f t="shared" si="0"/>
        <v>68.58571279792898</v>
      </c>
      <c r="I20">
        <f t="shared" si="5"/>
        <v>-4</v>
      </c>
      <c r="J20">
        <f t="shared" si="1"/>
        <v>80.4238770515324</v>
      </c>
      <c r="K20">
        <f t="shared" si="6"/>
        <v>-3</v>
      </c>
      <c r="L20">
        <f t="shared" si="7"/>
        <v>88.54377448471463</v>
      </c>
      <c r="M20">
        <f t="shared" si="8"/>
        <v>-2</v>
      </c>
      <c r="N20">
        <f t="shared" si="9"/>
        <v>93.91485505499116</v>
      </c>
      <c r="O20">
        <f t="shared" si="10"/>
        <v>-1</v>
      </c>
      <c r="P20">
        <f t="shared" si="11"/>
        <v>96.99484522385713</v>
      </c>
      <c r="Q20">
        <f t="shared" si="12"/>
        <v>0</v>
      </c>
      <c r="R20">
        <f t="shared" si="13"/>
        <v>98</v>
      </c>
      <c r="S20">
        <f t="shared" si="14"/>
        <v>1</v>
      </c>
      <c r="T20">
        <f t="shared" si="15"/>
        <v>96.99484522385713</v>
      </c>
      <c r="U20">
        <f t="shared" si="16"/>
        <v>2</v>
      </c>
      <c r="V20">
        <f t="shared" si="17"/>
        <v>93.91485505499116</v>
      </c>
      <c r="W20">
        <f t="shared" si="18"/>
        <v>3</v>
      </c>
      <c r="X20">
        <f t="shared" si="19"/>
        <v>88.54377448471463</v>
      </c>
      <c r="Y20">
        <f t="shared" si="20"/>
        <v>4</v>
      </c>
      <c r="Z20">
        <f t="shared" si="21"/>
        <v>80.4238770515324</v>
      </c>
      <c r="AA20">
        <f t="shared" si="22"/>
        <v>5</v>
      </c>
      <c r="AB20">
        <f t="shared" si="23"/>
        <v>68.58571279792898</v>
      </c>
      <c r="AC20">
        <f t="shared" si="24"/>
        <v>6</v>
      </c>
      <c r="AD20">
        <f t="shared" si="25"/>
        <v>50.47771785649585</v>
      </c>
      <c r="AE20">
        <f t="shared" si="26"/>
        <v>7</v>
      </c>
      <c r="AF20">
        <f t="shared" si="27"/>
        <v>0</v>
      </c>
    </row>
    <row r="21" spans="3:32" ht="12.75">
      <c r="C21">
        <v>-7</v>
      </c>
      <c r="D21">
        <f t="shared" si="2"/>
        <v>0</v>
      </c>
      <c r="E21">
        <f t="shared" si="3"/>
        <v>-6</v>
      </c>
      <c r="F21">
        <f t="shared" si="2"/>
        <v>54.08326913195984</v>
      </c>
      <c r="G21">
        <f t="shared" si="4"/>
        <v>-5</v>
      </c>
      <c r="H21">
        <f t="shared" si="0"/>
        <v>73.48469228349533</v>
      </c>
      <c r="I21">
        <f t="shared" si="5"/>
        <v>-4</v>
      </c>
      <c r="J21">
        <f t="shared" si="1"/>
        <v>86.16843969807043</v>
      </c>
      <c r="K21">
        <f t="shared" si="6"/>
        <v>-3</v>
      </c>
      <c r="L21">
        <f t="shared" si="7"/>
        <v>94.86832980505139</v>
      </c>
      <c r="M21">
        <f t="shared" si="8"/>
        <v>-2</v>
      </c>
      <c r="N21">
        <f t="shared" si="9"/>
        <v>100.62305898749054</v>
      </c>
      <c r="O21">
        <f t="shared" si="10"/>
        <v>-1</v>
      </c>
      <c r="P21">
        <f t="shared" si="11"/>
        <v>103.92304845413263</v>
      </c>
      <c r="Q21">
        <f t="shared" si="12"/>
        <v>0</v>
      </c>
      <c r="R21">
        <f t="shared" si="13"/>
        <v>105</v>
      </c>
      <c r="S21">
        <f t="shared" si="14"/>
        <v>1</v>
      </c>
      <c r="T21">
        <f t="shared" si="15"/>
        <v>103.92304845413263</v>
      </c>
      <c r="U21">
        <f t="shared" si="16"/>
        <v>2</v>
      </c>
      <c r="V21">
        <f t="shared" si="17"/>
        <v>100.62305898749054</v>
      </c>
      <c r="W21">
        <f t="shared" si="18"/>
        <v>3</v>
      </c>
      <c r="X21">
        <f t="shared" si="19"/>
        <v>94.86832980505139</v>
      </c>
      <c r="Y21">
        <f t="shared" si="20"/>
        <v>4</v>
      </c>
      <c r="Z21">
        <f t="shared" si="21"/>
        <v>86.16843969807043</v>
      </c>
      <c r="AA21">
        <f t="shared" si="22"/>
        <v>5</v>
      </c>
      <c r="AB21">
        <f t="shared" si="23"/>
        <v>73.48469228349533</v>
      </c>
      <c r="AC21">
        <f t="shared" si="24"/>
        <v>6</v>
      </c>
      <c r="AD21">
        <f t="shared" si="25"/>
        <v>54.08326913195984</v>
      </c>
      <c r="AE21">
        <f t="shared" si="26"/>
        <v>7</v>
      </c>
      <c r="AF21">
        <f t="shared" si="27"/>
        <v>0</v>
      </c>
    </row>
    <row r="22" spans="3:32" ht="12.75">
      <c r="C22">
        <v>-7</v>
      </c>
      <c r="D22">
        <f t="shared" si="2"/>
        <v>0</v>
      </c>
      <c r="E22">
        <f t="shared" si="3"/>
        <v>-6</v>
      </c>
      <c r="F22">
        <f t="shared" si="2"/>
        <v>57.688820407423826</v>
      </c>
      <c r="G22">
        <f t="shared" si="4"/>
        <v>-5</v>
      </c>
      <c r="H22">
        <f t="shared" si="0"/>
        <v>78.38367176906169</v>
      </c>
      <c r="I22">
        <f t="shared" si="5"/>
        <v>-4</v>
      </c>
      <c r="J22">
        <f t="shared" si="1"/>
        <v>91.91300234460846</v>
      </c>
      <c r="K22">
        <f t="shared" si="6"/>
        <v>-3</v>
      </c>
      <c r="L22">
        <f t="shared" si="7"/>
        <v>101.19288512538814</v>
      </c>
      <c r="M22">
        <f t="shared" si="8"/>
        <v>-2</v>
      </c>
      <c r="N22">
        <f t="shared" si="9"/>
        <v>107.33126291998991</v>
      </c>
      <c r="O22">
        <f t="shared" si="10"/>
        <v>-1</v>
      </c>
      <c r="P22">
        <f t="shared" si="11"/>
        <v>110.85125168440814</v>
      </c>
      <c r="Q22">
        <f t="shared" si="12"/>
        <v>0</v>
      </c>
      <c r="R22">
        <f t="shared" si="13"/>
        <v>112</v>
      </c>
      <c r="S22">
        <f t="shared" si="14"/>
        <v>1</v>
      </c>
      <c r="T22">
        <f t="shared" si="15"/>
        <v>110.85125168440814</v>
      </c>
      <c r="U22">
        <f t="shared" si="16"/>
        <v>2</v>
      </c>
      <c r="V22">
        <f t="shared" si="17"/>
        <v>107.33126291998991</v>
      </c>
      <c r="W22">
        <f t="shared" si="18"/>
        <v>3</v>
      </c>
      <c r="X22">
        <f t="shared" si="19"/>
        <v>101.19288512538814</v>
      </c>
      <c r="Y22">
        <f t="shared" si="20"/>
        <v>4</v>
      </c>
      <c r="Z22">
        <f t="shared" si="21"/>
        <v>91.91300234460846</v>
      </c>
      <c r="AA22">
        <f t="shared" si="22"/>
        <v>5</v>
      </c>
      <c r="AB22">
        <f t="shared" si="23"/>
        <v>78.38367176906169</v>
      </c>
      <c r="AC22">
        <f t="shared" si="24"/>
        <v>6</v>
      </c>
      <c r="AD22">
        <f t="shared" si="25"/>
        <v>57.688820407423826</v>
      </c>
      <c r="AE22">
        <f t="shared" si="26"/>
        <v>7</v>
      </c>
      <c r="AF22">
        <f t="shared" si="27"/>
        <v>0</v>
      </c>
    </row>
    <row r="23" spans="3:32" ht="12.75">
      <c r="C23">
        <v>-7</v>
      </c>
      <c r="D23">
        <f t="shared" si="2"/>
        <v>0</v>
      </c>
      <c r="E23">
        <f t="shared" si="3"/>
        <v>-6</v>
      </c>
      <c r="F23">
        <f t="shared" si="2"/>
        <v>61.294371682887814</v>
      </c>
      <c r="G23">
        <f t="shared" si="4"/>
        <v>-5</v>
      </c>
      <c r="H23">
        <f t="shared" si="0"/>
        <v>83.28265125462805</v>
      </c>
      <c r="I23">
        <f t="shared" si="5"/>
        <v>-4</v>
      </c>
      <c r="J23">
        <f t="shared" si="1"/>
        <v>97.65756499114649</v>
      </c>
      <c r="K23">
        <f t="shared" si="6"/>
        <v>-3</v>
      </c>
      <c r="L23">
        <f t="shared" si="7"/>
        <v>107.5174404457249</v>
      </c>
      <c r="M23">
        <f t="shared" si="8"/>
        <v>-2</v>
      </c>
      <c r="N23">
        <f t="shared" si="9"/>
        <v>114.03946685248928</v>
      </c>
      <c r="O23">
        <f t="shared" si="10"/>
        <v>-1</v>
      </c>
      <c r="P23">
        <f t="shared" si="11"/>
        <v>117.77945491468365</v>
      </c>
      <c r="Q23">
        <f t="shared" si="12"/>
        <v>0</v>
      </c>
      <c r="R23">
        <f t="shared" si="13"/>
        <v>119</v>
      </c>
      <c r="S23">
        <f t="shared" si="14"/>
        <v>1</v>
      </c>
      <c r="T23">
        <f t="shared" si="15"/>
        <v>117.77945491468365</v>
      </c>
      <c r="U23">
        <f t="shared" si="16"/>
        <v>2</v>
      </c>
      <c r="V23">
        <f t="shared" si="17"/>
        <v>114.03946685248928</v>
      </c>
      <c r="W23">
        <f t="shared" si="18"/>
        <v>3</v>
      </c>
      <c r="X23">
        <f t="shared" si="19"/>
        <v>107.5174404457249</v>
      </c>
      <c r="Y23">
        <f t="shared" si="20"/>
        <v>4</v>
      </c>
      <c r="Z23">
        <f t="shared" si="21"/>
        <v>97.65756499114649</v>
      </c>
      <c r="AA23">
        <f t="shared" si="22"/>
        <v>5</v>
      </c>
      <c r="AB23">
        <f t="shared" si="23"/>
        <v>83.28265125462805</v>
      </c>
      <c r="AC23">
        <f t="shared" si="24"/>
        <v>6</v>
      </c>
      <c r="AD23">
        <f t="shared" si="25"/>
        <v>61.294371682887814</v>
      </c>
      <c r="AE23">
        <f t="shared" si="26"/>
        <v>7</v>
      </c>
      <c r="AF23">
        <f t="shared" si="27"/>
        <v>0</v>
      </c>
    </row>
    <row r="24" spans="3:32" ht="12.75">
      <c r="C24">
        <v>-7</v>
      </c>
      <c r="D24">
        <f t="shared" si="2"/>
        <v>0</v>
      </c>
      <c r="E24">
        <f t="shared" si="3"/>
        <v>-6</v>
      </c>
      <c r="F24">
        <f t="shared" si="2"/>
        <v>64.89992295835181</v>
      </c>
      <c r="G24">
        <f t="shared" si="4"/>
        <v>-5</v>
      </c>
      <c r="H24">
        <f t="shared" si="0"/>
        <v>88.18163074019441</v>
      </c>
      <c r="I24">
        <f t="shared" si="5"/>
        <v>-4</v>
      </c>
      <c r="J24">
        <f t="shared" si="1"/>
        <v>103.40212763768452</v>
      </c>
      <c r="K24">
        <f t="shared" si="6"/>
        <v>-3</v>
      </c>
      <c r="L24">
        <f t="shared" si="7"/>
        <v>113.84199576606166</v>
      </c>
      <c r="M24">
        <f t="shared" si="8"/>
        <v>-2</v>
      </c>
      <c r="N24">
        <f t="shared" si="9"/>
        <v>120.74767078498866</v>
      </c>
      <c r="O24">
        <f t="shared" si="10"/>
        <v>-1</v>
      </c>
      <c r="P24">
        <f t="shared" si="11"/>
        <v>124.70765814495915</v>
      </c>
      <c r="Q24">
        <f t="shared" si="12"/>
        <v>0</v>
      </c>
      <c r="R24">
        <f t="shared" si="13"/>
        <v>126</v>
      </c>
      <c r="S24">
        <f t="shared" si="14"/>
        <v>1</v>
      </c>
      <c r="T24">
        <f t="shared" si="15"/>
        <v>124.70765814495915</v>
      </c>
      <c r="U24">
        <f t="shared" si="16"/>
        <v>2</v>
      </c>
      <c r="V24">
        <f t="shared" si="17"/>
        <v>120.74767078498866</v>
      </c>
      <c r="W24">
        <f t="shared" si="18"/>
        <v>3</v>
      </c>
      <c r="X24">
        <f t="shared" si="19"/>
        <v>113.84199576606166</v>
      </c>
      <c r="Y24">
        <f t="shared" si="20"/>
        <v>4</v>
      </c>
      <c r="Z24">
        <f t="shared" si="21"/>
        <v>103.40212763768452</v>
      </c>
      <c r="AA24">
        <f t="shared" si="22"/>
        <v>5</v>
      </c>
      <c r="AB24">
        <f t="shared" si="23"/>
        <v>88.18163074019441</v>
      </c>
      <c r="AC24">
        <f t="shared" si="24"/>
        <v>6</v>
      </c>
      <c r="AD24">
        <f t="shared" si="25"/>
        <v>64.89992295835181</v>
      </c>
      <c r="AE24">
        <f t="shared" si="26"/>
        <v>7</v>
      </c>
      <c r="AF24">
        <f t="shared" si="27"/>
        <v>0</v>
      </c>
    </row>
    <row r="25" spans="3:32" ht="12.75">
      <c r="C25">
        <v>-7</v>
      </c>
      <c r="D25">
        <f t="shared" si="2"/>
        <v>0</v>
      </c>
      <c r="E25">
        <f t="shared" si="3"/>
        <v>-6</v>
      </c>
      <c r="F25">
        <f t="shared" si="2"/>
        <v>68.50547423381579</v>
      </c>
      <c r="G25">
        <f t="shared" si="4"/>
        <v>-5</v>
      </c>
      <c r="H25">
        <f t="shared" si="0"/>
        <v>93.08061022576076</v>
      </c>
      <c r="I25">
        <f t="shared" si="5"/>
        <v>-4</v>
      </c>
      <c r="J25">
        <f t="shared" si="1"/>
        <v>109.14669028422254</v>
      </c>
      <c r="K25">
        <f t="shared" si="6"/>
        <v>-3</v>
      </c>
      <c r="L25">
        <f t="shared" si="7"/>
        <v>120.16655108639843</v>
      </c>
      <c r="M25">
        <f t="shared" si="8"/>
        <v>-2</v>
      </c>
      <c r="N25">
        <f t="shared" si="9"/>
        <v>127.45587471748802</v>
      </c>
      <c r="O25">
        <f t="shared" si="10"/>
        <v>-1</v>
      </c>
      <c r="P25">
        <f t="shared" si="11"/>
        <v>131.63586137523467</v>
      </c>
      <c r="Q25">
        <f t="shared" si="12"/>
        <v>0</v>
      </c>
      <c r="R25">
        <f t="shared" si="13"/>
        <v>133</v>
      </c>
      <c r="S25">
        <f t="shared" si="14"/>
        <v>1</v>
      </c>
      <c r="T25">
        <f t="shared" si="15"/>
        <v>131.63586137523467</v>
      </c>
      <c r="U25">
        <f t="shared" si="16"/>
        <v>2</v>
      </c>
      <c r="V25">
        <f t="shared" si="17"/>
        <v>127.45587471748802</v>
      </c>
      <c r="W25">
        <f t="shared" si="18"/>
        <v>3</v>
      </c>
      <c r="X25">
        <f t="shared" si="19"/>
        <v>120.16655108639843</v>
      </c>
      <c r="Y25">
        <f t="shared" si="20"/>
        <v>4</v>
      </c>
      <c r="Z25">
        <f t="shared" si="21"/>
        <v>109.14669028422254</v>
      </c>
      <c r="AA25">
        <f t="shared" si="22"/>
        <v>5</v>
      </c>
      <c r="AB25">
        <f t="shared" si="23"/>
        <v>93.08061022576076</v>
      </c>
      <c r="AC25">
        <f t="shared" si="24"/>
        <v>6</v>
      </c>
      <c r="AD25">
        <f t="shared" si="25"/>
        <v>68.50547423381579</v>
      </c>
      <c r="AE25">
        <f t="shared" si="26"/>
        <v>7</v>
      </c>
      <c r="AF25">
        <f t="shared" si="27"/>
        <v>0</v>
      </c>
    </row>
    <row r="26" spans="3:32" ht="12.75">
      <c r="C26">
        <v>-7</v>
      </c>
      <c r="D26">
        <f t="shared" si="2"/>
        <v>0</v>
      </c>
      <c r="E26">
        <f t="shared" si="3"/>
        <v>-6</v>
      </c>
      <c r="F26">
        <f t="shared" si="2"/>
        <v>72.11102550927978</v>
      </c>
      <c r="G26">
        <f t="shared" si="4"/>
        <v>-5</v>
      </c>
      <c r="H26">
        <f t="shared" si="0"/>
        <v>97.97958971132712</v>
      </c>
      <c r="I26">
        <f t="shared" si="5"/>
        <v>-4</v>
      </c>
      <c r="J26">
        <f t="shared" si="1"/>
        <v>114.89125293076057</v>
      </c>
      <c r="K26">
        <f t="shared" si="6"/>
        <v>-3</v>
      </c>
      <c r="L26">
        <f t="shared" si="7"/>
        <v>126.49110640673518</v>
      </c>
      <c r="M26">
        <f t="shared" si="8"/>
        <v>-2</v>
      </c>
      <c r="N26">
        <f t="shared" si="9"/>
        <v>134.1640786499874</v>
      </c>
      <c r="O26">
        <f t="shared" si="10"/>
        <v>-1</v>
      </c>
      <c r="P26">
        <f t="shared" si="11"/>
        <v>138.56406460551017</v>
      </c>
      <c r="Q26">
        <f t="shared" si="12"/>
        <v>0</v>
      </c>
      <c r="R26">
        <f t="shared" si="13"/>
        <v>140</v>
      </c>
      <c r="S26">
        <f t="shared" si="14"/>
        <v>1</v>
      </c>
      <c r="T26">
        <f t="shared" si="15"/>
        <v>138.56406460551017</v>
      </c>
      <c r="U26">
        <f t="shared" si="16"/>
        <v>2</v>
      </c>
      <c r="V26">
        <f t="shared" si="17"/>
        <v>134.1640786499874</v>
      </c>
      <c r="W26">
        <f t="shared" si="18"/>
        <v>3</v>
      </c>
      <c r="X26">
        <f t="shared" si="19"/>
        <v>126.49110640673518</v>
      </c>
      <c r="Y26">
        <f t="shared" si="20"/>
        <v>4</v>
      </c>
      <c r="Z26">
        <f t="shared" si="21"/>
        <v>114.89125293076057</v>
      </c>
      <c r="AA26">
        <f t="shared" si="22"/>
        <v>5</v>
      </c>
      <c r="AB26">
        <f t="shared" si="23"/>
        <v>97.97958971132712</v>
      </c>
      <c r="AC26">
        <f t="shared" si="24"/>
        <v>6</v>
      </c>
      <c r="AD26">
        <f t="shared" si="25"/>
        <v>72.11102550927978</v>
      </c>
      <c r="AE26">
        <f t="shared" si="26"/>
        <v>7</v>
      </c>
      <c r="AF26">
        <f t="shared" si="27"/>
        <v>0</v>
      </c>
    </row>
    <row r="27" spans="3:32" ht="12.75">
      <c r="C27">
        <v>-7</v>
      </c>
      <c r="D27">
        <f t="shared" si="2"/>
        <v>0</v>
      </c>
      <c r="E27">
        <f t="shared" si="3"/>
        <v>-6</v>
      </c>
      <c r="F27">
        <f t="shared" si="2"/>
        <v>75.71657678474376</v>
      </c>
      <c r="G27">
        <f t="shared" si="4"/>
        <v>-5</v>
      </c>
      <c r="H27">
        <f t="shared" si="0"/>
        <v>102.87856919689347</v>
      </c>
      <c r="I27">
        <f t="shared" si="5"/>
        <v>-4</v>
      </c>
      <c r="J27">
        <f t="shared" si="1"/>
        <v>120.6358155772986</v>
      </c>
      <c r="K27">
        <f t="shared" si="6"/>
        <v>-3</v>
      </c>
      <c r="L27">
        <f t="shared" si="7"/>
        <v>132.81566172707193</v>
      </c>
      <c r="M27">
        <f t="shared" si="8"/>
        <v>-2</v>
      </c>
      <c r="N27">
        <f t="shared" si="9"/>
        <v>140.87228258248675</v>
      </c>
      <c r="O27">
        <f t="shared" si="10"/>
        <v>-1</v>
      </c>
      <c r="P27">
        <f t="shared" si="11"/>
        <v>145.4922678357857</v>
      </c>
      <c r="Q27">
        <f t="shared" si="12"/>
        <v>0</v>
      </c>
      <c r="R27">
        <f t="shared" si="13"/>
        <v>147</v>
      </c>
      <c r="S27">
        <f t="shared" si="14"/>
        <v>1</v>
      </c>
      <c r="T27">
        <f t="shared" si="15"/>
        <v>145.4922678357857</v>
      </c>
      <c r="U27">
        <f t="shared" si="16"/>
        <v>2</v>
      </c>
      <c r="V27">
        <f t="shared" si="17"/>
        <v>140.87228258248675</v>
      </c>
      <c r="W27">
        <f t="shared" si="18"/>
        <v>3</v>
      </c>
      <c r="X27">
        <f t="shared" si="19"/>
        <v>132.81566172707193</v>
      </c>
      <c r="Y27">
        <f t="shared" si="20"/>
        <v>4</v>
      </c>
      <c r="Z27">
        <f t="shared" si="21"/>
        <v>120.6358155772986</v>
      </c>
      <c r="AA27">
        <f t="shared" si="22"/>
        <v>5</v>
      </c>
      <c r="AB27">
        <f t="shared" si="23"/>
        <v>102.87856919689347</v>
      </c>
      <c r="AC27">
        <f t="shared" si="24"/>
        <v>6</v>
      </c>
      <c r="AD27">
        <f t="shared" si="25"/>
        <v>75.71657678474376</v>
      </c>
      <c r="AE27">
        <f t="shared" si="26"/>
        <v>7</v>
      </c>
      <c r="AF27">
        <f t="shared" si="27"/>
        <v>0</v>
      </c>
    </row>
    <row r="28" spans="3:32" ht="12.75">
      <c r="C28">
        <v>-7</v>
      </c>
      <c r="D28">
        <f t="shared" si="2"/>
        <v>0</v>
      </c>
      <c r="E28">
        <f t="shared" si="3"/>
        <v>-6</v>
      </c>
      <c r="F28">
        <f t="shared" si="2"/>
        <v>79.32212806020776</v>
      </c>
      <c r="G28">
        <f t="shared" si="4"/>
        <v>-5</v>
      </c>
      <c r="H28">
        <f t="shared" si="0"/>
        <v>107.77754868245982</v>
      </c>
      <c r="I28">
        <f t="shared" si="5"/>
        <v>-4</v>
      </c>
      <c r="J28">
        <f t="shared" si="1"/>
        <v>126.38037822383663</v>
      </c>
      <c r="K28">
        <f t="shared" si="6"/>
        <v>-3</v>
      </c>
      <c r="L28">
        <f t="shared" si="7"/>
        <v>139.1402170474087</v>
      </c>
      <c r="M28">
        <f t="shared" si="8"/>
        <v>-2</v>
      </c>
      <c r="N28">
        <f t="shared" si="9"/>
        <v>147.58048651498612</v>
      </c>
      <c r="O28">
        <f t="shared" si="10"/>
        <v>-1</v>
      </c>
      <c r="P28">
        <f t="shared" si="11"/>
        <v>152.4204710660612</v>
      </c>
      <c r="Q28">
        <f t="shared" si="12"/>
        <v>0</v>
      </c>
      <c r="R28">
        <f t="shared" si="13"/>
        <v>154</v>
      </c>
      <c r="S28">
        <f t="shared" si="14"/>
        <v>1</v>
      </c>
      <c r="T28">
        <f t="shared" si="15"/>
        <v>152.4204710660612</v>
      </c>
      <c r="U28">
        <f t="shared" si="16"/>
        <v>2</v>
      </c>
      <c r="V28">
        <f t="shared" si="17"/>
        <v>147.58048651498612</v>
      </c>
      <c r="W28">
        <f t="shared" si="18"/>
        <v>3</v>
      </c>
      <c r="X28">
        <f t="shared" si="19"/>
        <v>139.1402170474087</v>
      </c>
      <c r="Y28">
        <f t="shared" si="20"/>
        <v>4</v>
      </c>
      <c r="Z28">
        <f t="shared" si="21"/>
        <v>126.38037822383663</v>
      </c>
      <c r="AA28">
        <f t="shared" si="22"/>
        <v>5</v>
      </c>
      <c r="AB28">
        <f t="shared" si="23"/>
        <v>107.77754868245982</v>
      </c>
      <c r="AC28">
        <f t="shared" si="24"/>
        <v>6</v>
      </c>
      <c r="AD28">
        <f t="shared" si="25"/>
        <v>79.32212806020776</v>
      </c>
      <c r="AE28">
        <f t="shared" si="26"/>
        <v>7</v>
      </c>
      <c r="AF28">
        <f t="shared" si="27"/>
        <v>0</v>
      </c>
    </row>
    <row r="29" spans="3:32" ht="12.75">
      <c r="C29">
        <v>-7</v>
      </c>
      <c r="D29">
        <f t="shared" si="2"/>
        <v>0</v>
      </c>
      <c r="E29">
        <f t="shared" si="3"/>
        <v>-6</v>
      </c>
      <c r="F29">
        <f t="shared" si="2"/>
        <v>82.92767933567175</v>
      </c>
      <c r="G29">
        <f t="shared" si="4"/>
        <v>-5</v>
      </c>
      <c r="H29">
        <f t="shared" si="0"/>
        <v>112.67652816802618</v>
      </c>
      <c r="I29">
        <f t="shared" si="5"/>
        <v>-4</v>
      </c>
      <c r="J29">
        <f t="shared" si="1"/>
        <v>132.12494087037464</v>
      </c>
      <c r="K29">
        <f t="shared" si="6"/>
        <v>-3</v>
      </c>
      <c r="L29">
        <f t="shared" si="7"/>
        <v>145.46477236774547</v>
      </c>
      <c r="M29">
        <f t="shared" si="8"/>
        <v>-2</v>
      </c>
      <c r="N29">
        <f t="shared" si="9"/>
        <v>154.2886904474855</v>
      </c>
      <c r="O29">
        <f t="shared" si="10"/>
        <v>-1</v>
      </c>
      <c r="P29">
        <f t="shared" si="11"/>
        <v>159.3486742963367</v>
      </c>
      <c r="Q29">
        <f t="shared" si="12"/>
        <v>0</v>
      </c>
      <c r="R29">
        <f t="shared" si="13"/>
        <v>161</v>
      </c>
      <c r="S29">
        <f t="shared" si="14"/>
        <v>1</v>
      </c>
      <c r="T29">
        <f t="shared" si="15"/>
        <v>159.3486742963367</v>
      </c>
      <c r="U29">
        <f t="shared" si="16"/>
        <v>2</v>
      </c>
      <c r="V29">
        <f t="shared" si="17"/>
        <v>154.2886904474855</v>
      </c>
      <c r="W29">
        <f t="shared" si="18"/>
        <v>3</v>
      </c>
      <c r="X29">
        <f t="shared" si="19"/>
        <v>145.46477236774547</v>
      </c>
      <c r="Y29">
        <f t="shared" si="20"/>
        <v>4</v>
      </c>
      <c r="Z29">
        <f t="shared" si="21"/>
        <v>132.12494087037464</v>
      </c>
      <c r="AA29">
        <f t="shared" si="22"/>
        <v>5</v>
      </c>
      <c r="AB29">
        <f t="shared" si="23"/>
        <v>112.67652816802618</v>
      </c>
      <c r="AC29">
        <f t="shared" si="24"/>
        <v>6</v>
      </c>
      <c r="AD29">
        <f t="shared" si="25"/>
        <v>82.92767933567175</v>
      </c>
      <c r="AE29">
        <f t="shared" si="26"/>
        <v>7</v>
      </c>
      <c r="AF29">
        <f t="shared" si="27"/>
        <v>0</v>
      </c>
    </row>
    <row r="30" spans="3:32" ht="12.75">
      <c r="C30">
        <v>-7</v>
      </c>
      <c r="D30">
        <f t="shared" si="2"/>
        <v>0</v>
      </c>
      <c r="E30">
        <f t="shared" si="3"/>
        <v>-6</v>
      </c>
      <c r="F30">
        <f t="shared" si="2"/>
        <v>86.53323061113574</v>
      </c>
      <c r="G30">
        <f t="shared" si="4"/>
        <v>-5</v>
      </c>
      <c r="H30">
        <f t="shared" si="0"/>
        <v>117.57550765359254</v>
      </c>
      <c r="I30">
        <f t="shared" si="5"/>
        <v>-4</v>
      </c>
      <c r="J30">
        <f t="shared" si="1"/>
        <v>137.8695035169127</v>
      </c>
      <c r="K30">
        <f t="shared" si="6"/>
        <v>-3</v>
      </c>
      <c r="L30">
        <f t="shared" si="7"/>
        <v>151.7893276880822</v>
      </c>
      <c r="M30">
        <f t="shared" si="8"/>
        <v>-2</v>
      </c>
      <c r="N30">
        <f t="shared" si="9"/>
        <v>160.99689437998487</v>
      </c>
      <c r="O30">
        <f t="shared" si="10"/>
        <v>-1</v>
      </c>
      <c r="P30">
        <f t="shared" si="11"/>
        <v>166.27687752661222</v>
      </c>
      <c r="Q30">
        <f t="shared" si="12"/>
        <v>0</v>
      </c>
      <c r="R30">
        <f t="shared" si="13"/>
        <v>168</v>
      </c>
      <c r="S30">
        <f t="shared" si="14"/>
        <v>1</v>
      </c>
      <c r="T30">
        <f t="shared" si="15"/>
        <v>166.27687752661222</v>
      </c>
      <c r="U30">
        <f t="shared" si="16"/>
        <v>2</v>
      </c>
      <c r="V30">
        <f t="shared" si="17"/>
        <v>160.99689437998487</v>
      </c>
      <c r="W30">
        <f t="shared" si="18"/>
        <v>3</v>
      </c>
      <c r="X30">
        <f t="shared" si="19"/>
        <v>151.7893276880822</v>
      </c>
      <c r="Y30">
        <f t="shared" si="20"/>
        <v>4</v>
      </c>
      <c r="Z30">
        <f t="shared" si="21"/>
        <v>137.8695035169127</v>
      </c>
      <c r="AA30">
        <f t="shared" si="22"/>
        <v>5</v>
      </c>
      <c r="AB30">
        <f t="shared" si="23"/>
        <v>117.57550765359254</v>
      </c>
      <c r="AC30">
        <f t="shared" si="24"/>
        <v>6</v>
      </c>
      <c r="AD30">
        <f t="shared" si="25"/>
        <v>86.53323061113574</v>
      </c>
      <c r="AE30">
        <f t="shared" si="26"/>
        <v>7</v>
      </c>
      <c r="AF30">
        <f t="shared" si="27"/>
        <v>0</v>
      </c>
    </row>
    <row r="31" spans="3:32" ht="12.75">
      <c r="C31">
        <v>-7</v>
      </c>
      <c r="D31">
        <f t="shared" si="2"/>
        <v>0</v>
      </c>
      <c r="E31">
        <f t="shared" si="3"/>
        <v>-6</v>
      </c>
      <c r="F31">
        <f t="shared" si="2"/>
        <v>90.13878188659973</v>
      </c>
      <c r="G31">
        <f t="shared" si="4"/>
        <v>-5</v>
      </c>
      <c r="H31">
        <f t="shared" si="0"/>
        <v>122.4744871391589</v>
      </c>
      <c r="I31">
        <f t="shared" si="5"/>
        <v>-4</v>
      </c>
      <c r="J31">
        <f t="shared" si="1"/>
        <v>143.61406616345073</v>
      </c>
      <c r="K31">
        <f t="shared" si="6"/>
        <v>-3</v>
      </c>
      <c r="L31">
        <f t="shared" si="7"/>
        <v>158.11388300841898</v>
      </c>
      <c r="M31">
        <f t="shared" si="8"/>
        <v>-2</v>
      </c>
      <c r="N31">
        <f t="shared" si="9"/>
        <v>167.70509831248424</v>
      </c>
      <c r="O31">
        <f t="shared" si="10"/>
        <v>-1</v>
      </c>
      <c r="P31">
        <f t="shared" si="11"/>
        <v>173.20508075688772</v>
      </c>
      <c r="Q31">
        <f t="shared" si="12"/>
        <v>0</v>
      </c>
      <c r="R31">
        <f t="shared" si="13"/>
        <v>175</v>
      </c>
      <c r="S31">
        <f t="shared" si="14"/>
        <v>1</v>
      </c>
      <c r="T31">
        <f t="shared" si="15"/>
        <v>173.20508075688772</v>
      </c>
      <c r="U31">
        <f t="shared" si="16"/>
        <v>2</v>
      </c>
      <c r="V31">
        <f t="shared" si="17"/>
        <v>167.70509831248424</v>
      </c>
      <c r="W31">
        <f t="shared" si="18"/>
        <v>3</v>
      </c>
      <c r="X31">
        <f t="shared" si="19"/>
        <v>158.11388300841898</v>
      </c>
      <c r="Y31">
        <f t="shared" si="20"/>
        <v>4</v>
      </c>
      <c r="Z31">
        <f t="shared" si="21"/>
        <v>143.61406616345073</v>
      </c>
      <c r="AA31">
        <f t="shared" si="22"/>
        <v>5</v>
      </c>
      <c r="AB31">
        <f t="shared" si="23"/>
        <v>122.4744871391589</v>
      </c>
      <c r="AC31">
        <f t="shared" si="24"/>
        <v>6</v>
      </c>
      <c r="AD31">
        <f t="shared" si="25"/>
        <v>90.13878188659973</v>
      </c>
      <c r="AE31">
        <f t="shared" si="26"/>
        <v>7</v>
      </c>
      <c r="AF31">
        <f t="shared" si="27"/>
        <v>0</v>
      </c>
    </row>
    <row r="32" spans="3:32" ht="12.75">
      <c r="C32">
        <v>-7</v>
      </c>
      <c r="D32">
        <f t="shared" si="2"/>
        <v>0</v>
      </c>
      <c r="E32">
        <f t="shared" si="3"/>
        <v>-6</v>
      </c>
      <c r="F32">
        <f t="shared" si="2"/>
        <v>93.74433316206371</v>
      </c>
      <c r="G32">
        <f t="shared" si="4"/>
        <v>-5</v>
      </c>
      <c r="H32">
        <f t="shared" si="0"/>
        <v>127.37346662472525</v>
      </c>
      <c r="I32">
        <f t="shared" si="5"/>
        <v>-4</v>
      </c>
      <c r="J32">
        <f t="shared" si="1"/>
        <v>149.35862880998874</v>
      </c>
      <c r="K32">
        <f t="shared" si="6"/>
        <v>-3</v>
      </c>
      <c r="L32">
        <f t="shared" si="7"/>
        <v>164.43843832875572</v>
      </c>
      <c r="M32">
        <f t="shared" si="8"/>
        <v>-2</v>
      </c>
      <c r="N32">
        <f t="shared" si="9"/>
        <v>174.4133022449836</v>
      </c>
      <c r="O32">
        <f t="shared" si="10"/>
        <v>-1</v>
      </c>
      <c r="P32">
        <f t="shared" si="11"/>
        <v>180.13328398716322</v>
      </c>
      <c r="Q32">
        <f t="shared" si="12"/>
        <v>0</v>
      </c>
      <c r="R32">
        <f t="shared" si="13"/>
        <v>182</v>
      </c>
      <c r="S32">
        <f t="shared" si="14"/>
        <v>1</v>
      </c>
      <c r="T32">
        <f t="shared" si="15"/>
        <v>180.13328398716322</v>
      </c>
      <c r="U32">
        <f t="shared" si="16"/>
        <v>2</v>
      </c>
      <c r="V32">
        <f t="shared" si="17"/>
        <v>174.4133022449836</v>
      </c>
      <c r="W32">
        <f t="shared" si="18"/>
        <v>3</v>
      </c>
      <c r="X32">
        <f t="shared" si="19"/>
        <v>164.43843832875572</v>
      </c>
      <c r="Y32">
        <f t="shared" si="20"/>
        <v>4</v>
      </c>
      <c r="Z32">
        <f t="shared" si="21"/>
        <v>149.35862880998874</v>
      </c>
      <c r="AA32">
        <f t="shared" si="22"/>
        <v>5</v>
      </c>
      <c r="AB32">
        <f t="shared" si="23"/>
        <v>127.37346662472525</v>
      </c>
      <c r="AC32">
        <f t="shared" si="24"/>
        <v>6</v>
      </c>
      <c r="AD32">
        <f t="shared" si="25"/>
        <v>93.74433316206371</v>
      </c>
      <c r="AE32">
        <f t="shared" si="26"/>
        <v>7</v>
      </c>
      <c r="AF32">
        <f t="shared" si="27"/>
        <v>0</v>
      </c>
    </row>
    <row r="33" spans="3:32" ht="12.75">
      <c r="C33">
        <v>-7</v>
      </c>
      <c r="D33">
        <f t="shared" si="2"/>
        <v>0</v>
      </c>
      <c r="E33">
        <f t="shared" si="3"/>
        <v>-6</v>
      </c>
      <c r="F33">
        <f t="shared" si="2"/>
        <v>97.3498844375277</v>
      </c>
      <c r="G33">
        <f t="shared" si="4"/>
        <v>-5</v>
      </c>
      <c r="H33">
        <f t="shared" si="0"/>
        <v>132.2724461102916</v>
      </c>
      <c r="I33">
        <f t="shared" si="5"/>
        <v>-4</v>
      </c>
      <c r="J33">
        <f t="shared" si="1"/>
        <v>155.10319145652676</v>
      </c>
      <c r="K33">
        <f t="shared" si="6"/>
        <v>-3</v>
      </c>
      <c r="L33">
        <f t="shared" si="7"/>
        <v>170.7629936490925</v>
      </c>
      <c r="M33">
        <f t="shared" si="8"/>
        <v>-2</v>
      </c>
      <c r="N33">
        <f t="shared" si="9"/>
        <v>181.12150617748298</v>
      </c>
      <c r="O33">
        <f t="shared" si="10"/>
        <v>-1</v>
      </c>
      <c r="P33">
        <f t="shared" si="11"/>
        <v>187.06148721743872</v>
      </c>
      <c r="Q33">
        <f t="shared" si="12"/>
        <v>0</v>
      </c>
      <c r="R33">
        <f t="shared" si="13"/>
        <v>189</v>
      </c>
      <c r="S33">
        <f t="shared" si="14"/>
        <v>1</v>
      </c>
      <c r="T33">
        <f t="shared" si="15"/>
        <v>187.06148721743872</v>
      </c>
      <c r="U33">
        <f t="shared" si="16"/>
        <v>2</v>
      </c>
      <c r="V33">
        <f t="shared" si="17"/>
        <v>181.12150617748298</v>
      </c>
      <c r="W33">
        <f t="shared" si="18"/>
        <v>3</v>
      </c>
      <c r="X33">
        <f t="shared" si="19"/>
        <v>170.7629936490925</v>
      </c>
      <c r="Y33">
        <f t="shared" si="20"/>
        <v>4</v>
      </c>
      <c r="Z33">
        <f t="shared" si="21"/>
        <v>155.10319145652676</v>
      </c>
      <c r="AA33">
        <f t="shared" si="22"/>
        <v>5</v>
      </c>
      <c r="AB33">
        <f t="shared" si="23"/>
        <v>132.2724461102916</v>
      </c>
      <c r="AC33">
        <f t="shared" si="24"/>
        <v>6</v>
      </c>
      <c r="AD33">
        <f t="shared" si="25"/>
        <v>97.3498844375277</v>
      </c>
      <c r="AE33">
        <f t="shared" si="26"/>
        <v>7</v>
      </c>
      <c r="AF33">
        <f t="shared" si="27"/>
        <v>0</v>
      </c>
    </row>
    <row r="34" spans="3:32" ht="12.75">
      <c r="C34">
        <v>-7</v>
      </c>
      <c r="D34">
        <f t="shared" si="2"/>
        <v>0</v>
      </c>
      <c r="E34">
        <f t="shared" si="3"/>
        <v>-6</v>
      </c>
      <c r="F34">
        <f t="shared" si="2"/>
        <v>100.9554357129917</v>
      </c>
      <c r="G34">
        <f t="shared" si="4"/>
        <v>-5</v>
      </c>
      <c r="H34">
        <f t="shared" si="0"/>
        <v>137.17142559585795</v>
      </c>
      <c r="I34">
        <f t="shared" si="5"/>
        <v>-4</v>
      </c>
      <c r="J34">
        <f t="shared" si="1"/>
        <v>160.8477541030648</v>
      </c>
      <c r="K34">
        <f t="shared" si="6"/>
        <v>-3</v>
      </c>
      <c r="L34">
        <f t="shared" si="7"/>
        <v>177.08754896942926</v>
      </c>
      <c r="M34">
        <f t="shared" si="8"/>
        <v>-2</v>
      </c>
      <c r="N34">
        <f t="shared" si="9"/>
        <v>187.82971010998233</v>
      </c>
      <c r="O34">
        <f t="shared" si="10"/>
        <v>-1</v>
      </c>
      <c r="P34">
        <f t="shared" si="11"/>
        <v>193.98969044771425</v>
      </c>
      <c r="Q34">
        <f t="shared" si="12"/>
        <v>0</v>
      </c>
      <c r="R34">
        <f t="shared" si="13"/>
        <v>196</v>
      </c>
      <c r="S34">
        <f t="shared" si="14"/>
        <v>1</v>
      </c>
      <c r="T34">
        <f t="shared" si="15"/>
        <v>193.98969044771425</v>
      </c>
      <c r="U34">
        <f t="shared" si="16"/>
        <v>2</v>
      </c>
      <c r="V34">
        <f t="shared" si="17"/>
        <v>187.82971010998233</v>
      </c>
      <c r="W34">
        <f t="shared" si="18"/>
        <v>3</v>
      </c>
      <c r="X34">
        <f t="shared" si="19"/>
        <v>177.08754896942926</v>
      </c>
      <c r="Y34">
        <f t="shared" si="20"/>
        <v>4</v>
      </c>
      <c r="Z34">
        <f t="shared" si="21"/>
        <v>160.8477541030648</v>
      </c>
      <c r="AA34">
        <f t="shared" si="22"/>
        <v>5</v>
      </c>
      <c r="AB34">
        <f t="shared" si="23"/>
        <v>137.17142559585795</v>
      </c>
      <c r="AC34">
        <f t="shared" si="24"/>
        <v>6</v>
      </c>
      <c r="AD34">
        <f t="shared" si="25"/>
        <v>100.9554357129917</v>
      </c>
      <c r="AE34">
        <f t="shared" si="26"/>
        <v>7</v>
      </c>
      <c r="AF34">
        <f t="shared" si="27"/>
        <v>0</v>
      </c>
    </row>
    <row r="35" spans="3:32" ht="12.75">
      <c r="C35">
        <v>-7</v>
      </c>
      <c r="D35">
        <f t="shared" si="2"/>
        <v>0</v>
      </c>
      <c r="E35">
        <f t="shared" si="3"/>
        <v>-6</v>
      </c>
      <c r="F35">
        <f t="shared" si="2"/>
        <v>104.56098698845568</v>
      </c>
      <c r="G35">
        <f t="shared" si="4"/>
        <v>-5</v>
      </c>
      <c r="H35">
        <f t="shared" si="0"/>
        <v>142.07040508142433</v>
      </c>
      <c r="I35">
        <f t="shared" si="5"/>
        <v>-4</v>
      </c>
      <c r="J35">
        <f t="shared" si="1"/>
        <v>166.59231674960284</v>
      </c>
      <c r="K35">
        <f t="shared" si="6"/>
        <v>-3</v>
      </c>
      <c r="L35">
        <f t="shared" si="7"/>
        <v>183.412104289766</v>
      </c>
      <c r="M35">
        <f t="shared" si="8"/>
        <v>-2</v>
      </c>
      <c r="N35">
        <f t="shared" si="9"/>
        <v>194.5379140424817</v>
      </c>
      <c r="O35">
        <f t="shared" si="10"/>
        <v>-1</v>
      </c>
      <c r="P35">
        <f t="shared" si="11"/>
        <v>200.91789367798975</v>
      </c>
      <c r="Q35">
        <f t="shared" si="12"/>
        <v>0</v>
      </c>
      <c r="R35">
        <f t="shared" si="13"/>
        <v>203</v>
      </c>
      <c r="S35">
        <f t="shared" si="14"/>
        <v>1</v>
      </c>
      <c r="T35">
        <f t="shared" si="15"/>
        <v>200.91789367798975</v>
      </c>
      <c r="U35">
        <f t="shared" si="16"/>
        <v>2</v>
      </c>
      <c r="V35">
        <f t="shared" si="17"/>
        <v>194.5379140424817</v>
      </c>
      <c r="W35">
        <f t="shared" si="18"/>
        <v>3</v>
      </c>
      <c r="X35">
        <f t="shared" si="19"/>
        <v>183.412104289766</v>
      </c>
      <c r="Y35">
        <f t="shared" si="20"/>
        <v>4</v>
      </c>
      <c r="Z35">
        <f t="shared" si="21"/>
        <v>166.59231674960284</v>
      </c>
      <c r="AA35">
        <f t="shared" si="22"/>
        <v>5</v>
      </c>
      <c r="AB35">
        <f t="shared" si="23"/>
        <v>142.07040508142433</v>
      </c>
      <c r="AC35">
        <f t="shared" si="24"/>
        <v>6</v>
      </c>
      <c r="AD35">
        <f t="shared" si="25"/>
        <v>104.56098698845568</v>
      </c>
      <c r="AE35">
        <f t="shared" si="26"/>
        <v>7</v>
      </c>
      <c r="AF35">
        <f t="shared" si="27"/>
        <v>0</v>
      </c>
    </row>
    <row r="36" spans="3:32" ht="12.75">
      <c r="C36">
        <v>-7</v>
      </c>
      <c r="D36">
        <f t="shared" si="2"/>
        <v>0</v>
      </c>
      <c r="E36">
        <f t="shared" si="3"/>
        <v>-6</v>
      </c>
      <c r="F36">
        <f t="shared" si="2"/>
        <v>108.16653826391968</v>
      </c>
      <c r="G36">
        <f t="shared" si="4"/>
        <v>-5</v>
      </c>
      <c r="H36">
        <f t="shared" si="0"/>
        <v>146.96938456699067</v>
      </c>
      <c r="I36">
        <f t="shared" si="5"/>
        <v>-4</v>
      </c>
      <c r="J36">
        <f t="shared" si="1"/>
        <v>172.33687939614086</v>
      </c>
      <c r="K36">
        <f t="shared" si="6"/>
        <v>-3</v>
      </c>
      <c r="L36">
        <f t="shared" si="7"/>
        <v>189.73665961010278</v>
      </c>
      <c r="M36">
        <f t="shared" si="8"/>
        <v>-2</v>
      </c>
      <c r="N36">
        <f t="shared" si="9"/>
        <v>201.24611797498108</v>
      </c>
      <c r="O36">
        <f t="shared" si="10"/>
        <v>-1</v>
      </c>
      <c r="P36">
        <f t="shared" si="11"/>
        <v>207.84609690826525</v>
      </c>
      <c r="Q36">
        <f t="shared" si="12"/>
        <v>0</v>
      </c>
      <c r="R36">
        <f t="shared" si="13"/>
        <v>210</v>
      </c>
      <c r="S36">
        <f t="shared" si="14"/>
        <v>1</v>
      </c>
      <c r="T36">
        <f t="shared" si="15"/>
        <v>207.84609690826525</v>
      </c>
      <c r="U36">
        <f t="shared" si="16"/>
        <v>2</v>
      </c>
      <c r="V36">
        <f t="shared" si="17"/>
        <v>201.24611797498108</v>
      </c>
      <c r="W36">
        <f t="shared" si="18"/>
        <v>3</v>
      </c>
      <c r="X36">
        <f t="shared" si="19"/>
        <v>189.73665961010278</v>
      </c>
      <c r="Y36">
        <f t="shared" si="20"/>
        <v>4</v>
      </c>
      <c r="Z36">
        <f t="shared" si="21"/>
        <v>172.33687939614086</v>
      </c>
      <c r="AA36">
        <f t="shared" si="22"/>
        <v>5</v>
      </c>
      <c r="AB36">
        <f t="shared" si="23"/>
        <v>146.96938456699067</v>
      </c>
      <c r="AC36">
        <f t="shared" si="24"/>
        <v>6</v>
      </c>
      <c r="AD36">
        <f t="shared" si="25"/>
        <v>108.16653826391968</v>
      </c>
      <c r="AE36">
        <f t="shared" si="26"/>
        <v>7</v>
      </c>
      <c r="AF36">
        <f t="shared" si="27"/>
        <v>0</v>
      </c>
    </row>
    <row r="37" spans="3:32" ht="12.75">
      <c r="C37">
        <v>-7</v>
      </c>
      <c r="D37">
        <f t="shared" si="2"/>
        <v>0</v>
      </c>
      <c r="E37">
        <f t="shared" si="3"/>
        <v>-6</v>
      </c>
      <c r="F37">
        <f t="shared" si="2"/>
        <v>111.77208953938366</v>
      </c>
      <c r="G37">
        <f t="shared" si="4"/>
        <v>-5</v>
      </c>
      <c r="H37">
        <f t="shared" si="0"/>
        <v>151.86836405255704</v>
      </c>
      <c r="I37">
        <f t="shared" si="5"/>
        <v>-4</v>
      </c>
      <c r="J37">
        <f t="shared" si="1"/>
        <v>178.08144204267887</v>
      </c>
      <c r="K37">
        <f t="shared" si="6"/>
        <v>-3</v>
      </c>
      <c r="L37">
        <f t="shared" si="7"/>
        <v>196.06121493043952</v>
      </c>
      <c r="M37">
        <f t="shared" si="8"/>
        <v>-2</v>
      </c>
      <c r="N37">
        <f t="shared" si="9"/>
        <v>207.95432190748045</v>
      </c>
      <c r="O37">
        <f t="shared" si="10"/>
        <v>-1</v>
      </c>
      <c r="P37">
        <f t="shared" si="11"/>
        <v>214.77430013854078</v>
      </c>
      <c r="Q37">
        <f t="shared" si="12"/>
        <v>0</v>
      </c>
      <c r="R37">
        <f t="shared" si="13"/>
        <v>217</v>
      </c>
      <c r="S37">
        <f t="shared" si="14"/>
        <v>1</v>
      </c>
      <c r="T37">
        <f t="shared" si="15"/>
        <v>214.77430013854078</v>
      </c>
      <c r="U37">
        <f t="shared" si="16"/>
        <v>2</v>
      </c>
      <c r="V37">
        <f t="shared" si="17"/>
        <v>207.95432190748045</v>
      </c>
      <c r="W37">
        <f t="shared" si="18"/>
        <v>3</v>
      </c>
      <c r="X37">
        <f t="shared" si="19"/>
        <v>196.06121493043952</v>
      </c>
      <c r="Y37">
        <f t="shared" si="20"/>
        <v>4</v>
      </c>
      <c r="Z37">
        <f t="shared" si="21"/>
        <v>178.08144204267887</v>
      </c>
      <c r="AA37">
        <f t="shared" si="22"/>
        <v>5</v>
      </c>
      <c r="AB37">
        <f t="shared" si="23"/>
        <v>151.86836405255704</v>
      </c>
      <c r="AC37">
        <f t="shared" si="24"/>
        <v>6</v>
      </c>
      <c r="AD37">
        <f t="shared" si="25"/>
        <v>111.77208953938366</v>
      </c>
      <c r="AE37">
        <f t="shared" si="26"/>
        <v>7</v>
      </c>
      <c r="AF37">
        <f t="shared" si="27"/>
        <v>0</v>
      </c>
    </row>
    <row r="38" spans="3:32" ht="12.75">
      <c r="C38">
        <v>-7</v>
      </c>
      <c r="D38">
        <f t="shared" si="2"/>
        <v>0</v>
      </c>
      <c r="E38">
        <f t="shared" si="3"/>
        <v>-6</v>
      </c>
      <c r="F38">
        <f t="shared" si="2"/>
        <v>115.37764081484765</v>
      </c>
      <c r="G38">
        <f t="shared" si="4"/>
        <v>-5</v>
      </c>
      <c r="H38">
        <f t="shared" si="0"/>
        <v>156.76734353812338</v>
      </c>
      <c r="I38">
        <f t="shared" si="5"/>
        <v>-4</v>
      </c>
      <c r="J38">
        <f t="shared" si="1"/>
        <v>183.82600468921692</v>
      </c>
      <c r="K38">
        <f t="shared" si="6"/>
        <v>-3</v>
      </c>
      <c r="L38">
        <f t="shared" si="7"/>
        <v>202.3857702507763</v>
      </c>
      <c r="M38">
        <f t="shared" si="8"/>
        <v>-2</v>
      </c>
      <c r="N38">
        <f t="shared" si="9"/>
        <v>214.66252583997982</v>
      </c>
      <c r="O38">
        <f t="shared" si="10"/>
        <v>-1</v>
      </c>
      <c r="P38">
        <f t="shared" si="11"/>
        <v>221.70250336881628</v>
      </c>
      <c r="Q38">
        <f t="shared" si="12"/>
        <v>0</v>
      </c>
      <c r="R38">
        <f t="shared" si="13"/>
        <v>224</v>
      </c>
      <c r="S38">
        <f t="shared" si="14"/>
        <v>1</v>
      </c>
      <c r="T38">
        <f t="shared" si="15"/>
        <v>221.70250336881628</v>
      </c>
      <c r="U38">
        <f t="shared" si="16"/>
        <v>2</v>
      </c>
      <c r="V38">
        <f t="shared" si="17"/>
        <v>214.66252583997982</v>
      </c>
      <c r="W38">
        <f t="shared" si="18"/>
        <v>3</v>
      </c>
      <c r="X38">
        <f t="shared" si="19"/>
        <v>202.3857702507763</v>
      </c>
      <c r="Y38">
        <f t="shared" si="20"/>
        <v>4</v>
      </c>
      <c r="Z38">
        <f t="shared" si="21"/>
        <v>183.82600468921692</v>
      </c>
      <c r="AA38">
        <f t="shared" si="22"/>
        <v>5</v>
      </c>
      <c r="AB38">
        <f t="shared" si="23"/>
        <v>156.76734353812338</v>
      </c>
      <c r="AC38">
        <f t="shared" si="24"/>
        <v>6</v>
      </c>
      <c r="AD38">
        <f t="shared" si="25"/>
        <v>115.37764081484765</v>
      </c>
      <c r="AE38">
        <f t="shared" si="26"/>
        <v>7</v>
      </c>
      <c r="AF38">
        <f t="shared" si="27"/>
        <v>0</v>
      </c>
    </row>
    <row r="39" spans="3:32" ht="12.75">
      <c r="C39">
        <v>-7</v>
      </c>
      <c r="D39">
        <f t="shared" si="2"/>
        <v>0</v>
      </c>
      <c r="E39">
        <f t="shared" si="3"/>
        <v>-6</v>
      </c>
      <c r="F39">
        <f t="shared" si="2"/>
        <v>118.98319209031165</v>
      </c>
      <c r="G39">
        <f t="shared" si="4"/>
        <v>-5</v>
      </c>
      <c r="H39">
        <f t="shared" si="0"/>
        <v>161.66632302368973</v>
      </c>
      <c r="I39">
        <f t="shared" si="5"/>
        <v>-4</v>
      </c>
      <c r="J39">
        <f t="shared" si="1"/>
        <v>189.57056733575496</v>
      </c>
      <c r="K39">
        <f t="shared" si="6"/>
        <v>-3</v>
      </c>
      <c r="L39">
        <f t="shared" si="7"/>
        <v>208.71032557111306</v>
      </c>
      <c r="M39">
        <f t="shared" si="8"/>
        <v>-2</v>
      </c>
      <c r="N39">
        <f t="shared" si="9"/>
        <v>221.3707297724792</v>
      </c>
      <c r="O39">
        <f t="shared" si="10"/>
        <v>-1</v>
      </c>
      <c r="P39">
        <f t="shared" si="11"/>
        <v>228.63070659909178</v>
      </c>
      <c r="Q39">
        <f t="shared" si="12"/>
        <v>0</v>
      </c>
      <c r="R39">
        <f t="shared" si="13"/>
        <v>231</v>
      </c>
      <c r="S39">
        <f t="shared" si="14"/>
        <v>1</v>
      </c>
      <c r="T39">
        <f t="shared" si="15"/>
        <v>228.63070659909178</v>
      </c>
      <c r="U39">
        <f t="shared" si="16"/>
        <v>2</v>
      </c>
      <c r="V39">
        <f t="shared" si="17"/>
        <v>221.3707297724792</v>
      </c>
      <c r="W39">
        <f t="shared" si="18"/>
        <v>3</v>
      </c>
      <c r="X39">
        <f t="shared" si="19"/>
        <v>208.71032557111306</v>
      </c>
      <c r="Y39">
        <f t="shared" si="20"/>
        <v>4</v>
      </c>
      <c r="Z39">
        <f t="shared" si="21"/>
        <v>189.57056733575496</v>
      </c>
      <c r="AA39">
        <f t="shared" si="22"/>
        <v>5</v>
      </c>
      <c r="AB39">
        <f t="shared" si="23"/>
        <v>161.66632302368973</v>
      </c>
      <c r="AC39">
        <f t="shared" si="24"/>
        <v>6</v>
      </c>
      <c r="AD39">
        <f t="shared" si="25"/>
        <v>118.98319209031165</v>
      </c>
      <c r="AE39">
        <f t="shared" si="26"/>
        <v>7</v>
      </c>
      <c r="AF39">
        <f t="shared" si="27"/>
        <v>0</v>
      </c>
    </row>
    <row r="40" spans="3:32" ht="12.75">
      <c r="C40">
        <v>-7</v>
      </c>
      <c r="D40">
        <f t="shared" si="2"/>
        <v>0</v>
      </c>
      <c r="E40">
        <f t="shared" si="3"/>
        <v>-6</v>
      </c>
      <c r="F40">
        <f t="shared" si="2"/>
        <v>122.58874336577563</v>
      </c>
      <c r="G40">
        <f t="shared" si="4"/>
        <v>-5</v>
      </c>
      <c r="H40">
        <f t="shared" si="0"/>
        <v>166.5653025092561</v>
      </c>
      <c r="I40">
        <f t="shared" si="5"/>
        <v>-4</v>
      </c>
      <c r="J40">
        <f t="shared" si="1"/>
        <v>195.31512998229297</v>
      </c>
      <c r="K40">
        <f t="shared" si="6"/>
        <v>-3</v>
      </c>
      <c r="L40">
        <f t="shared" si="7"/>
        <v>215.0348808914498</v>
      </c>
      <c r="M40">
        <f t="shared" si="8"/>
        <v>-2</v>
      </c>
      <c r="N40">
        <f t="shared" si="9"/>
        <v>228.07893370497857</v>
      </c>
      <c r="O40">
        <f t="shared" si="10"/>
        <v>-1</v>
      </c>
      <c r="P40">
        <f t="shared" si="11"/>
        <v>235.5589098293673</v>
      </c>
      <c r="Q40">
        <f t="shared" si="12"/>
        <v>0</v>
      </c>
      <c r="R40">
        <f t="shared" si="13"/>
        <v>238</v>
      </c>
      <c r="S40">
        <f t="shared" si="14"/>
        <v>1</v>
      </c>
      <c r="T40">
        <f t="shared" si="15"/>
        <v>235.5589098293673</v>
      </c>
      <c r="U40">
        <f t="shared" si="16"/>
        <v>2</v>
      </c>
      <c r="V40">
        <f t="shared" si="17"/>
        <v>228.07893370497857</v>
      </c>
      <c r="W40">
        <f t="shared" si="18"/>
        <v>3</v>
      </c>
      <c r="X40">
        <f t="shared" si="19"/>
        <v>215.0348808914498</v>
      </c>
      <c r="Y40">
        <f t="shared" si="20"/>
        <v>4</v>
      </c>
      <c r="Z40">
        <f t="shared" si="21"/>
        <v>195.31512998229297</v>
      </c>
      <c r="AA40">
        <f t="shared" si="22"/>
        <v>5</v>
      </c>
      <c r="AB40">
        <f t="shared" si="23"/>
        <v>166.5653025092561</v>
      </c>
      <c r="AC40">
        <f t="shared" si="24"/>
        <v>6</v>
      </c>
      <c r="AD40">
        <f t="shared" si="25"/>
        <v>122.58874336577563</v>
      </c>
      <c r="AE40">
        <f t="shared" si="26"/>
        <v>7</v>
      </c>
      <c r="AF40">
        <f t="shared" si="27"/>
        <v>0</v>
      </c>
    </row>
    <row r="41" spans="3:32" ht="12.75">
      <c r="C41">
        <v>-7</v>
      </c>
      <c r="D41">
        <f t="shared" si="2"/>
        <v>0</v>
      </c>
      <c r="E41">
        <f t="shared" si="3"/>
        <v>-6</v>
      </c>
      <c r="F41">
        <f t="shared" si="2"/>
        <v>126.19429464123962</v>
      </c>
      <c r="G41">
        <f t="shared" si="4"/>
        <v>-5</v>
      </c>
      <c r="H41">
        <f t="shared" si="0"/>
        <v>171.46428199482244</v>
      </c>
      <c r="I41">
        <f t="shared" si="5"/>
        <v>-4</v>
      </c>
      <c r="J41">
        <f t="shared" si="1"/>
        <v>201.059692628831</v>
      </c>
      <c r="K41">
        <f t="shared" si="6"/>
        <v>-3</v>
      </c>
      <c r="L41">
        <f t="shared" si="7"/>
        <v>221.35943621178657</v>
      </c>
      <c r="M41">
        <f t="shared" si="8"/>
        <v>-2</v>
      </c>
      <c r="N41">
        <f t="shared" si="9"/>
        <v>234.78713763747794</v>
      </c>
      <c r="O41">
        <f t="shared" si="10"/>
        <v>-1</v>
      </c>
      <c r="P41">
        <f t="shared" si="11"/>
        <v>242.4871130596428</v>
      </c>
      <c r="Q41">
        <f t="shared" si="12"/>
        <v>0</v>
      </c>
      <c r="R41">
        <f t="shared" si="13"/>
        <v>245</v>
      </c>
      <c r="S41">
        <f t="shared" si="14"/>
        <v>1</v>
      </c>
      <c r="T41">
        <f t="shared" si="15"/>
        <v>242.4871130596428</v>
      </c>
      <c r="U41">
        <f t="shared" si="16"/>
        <v>2</v>
      </c>
      <c r="V41">
        <f t="shared" si="17"/>
        <v>234.78713763747794</v>
      </c>
      <c r="W41">
        <f t="shared" si="18"/>
        <v>3</v>
      </c>
      <c r="X41">
        <f t="shared" si="19"/>
        <v>221.35943621178657</v>
      </c>
      <c r="Y41">
        <f t="shared" si="20"/>
        <v>4</v>
      </c>
      <c r="Z41">
        <f t="shared" si="21"/>
        <v>201.059692628831</v>
      </c>
      <c r="AA41">
        <f t="shared" si="22"/>
        <v>5</v>
      </c>
      <c r="AB41">
        <f t="shared" si="23"/>
        <v>171.46428199482244</v>
      </c>
      <c r="AC41">
        <f t="shared" si="24"/>
        <v>6</v>
      </c>
      <c r="AD41">
        <f t="shared" si="25"/>
        <v>126.19429464123962</v>
      </c>
      <c r="AE41">
        <f t="shared" si="26"/>
        <v>7</v>
      </c>
      <c r="AF41">
        <f t="shared" si="27"/>
        <v>0</v>
      </c>
    </row>
    <row r="42" spans="3:32" ht="12.75">
      <c r="C42">
        <v>-7</v>
      </c>
      <c r="D42">
        <f t="shared" si="2"/>
        <v>0</v>
      </c>
      <c r="E42">
        <f t="shared" si="3"/>
        <v>-6</v>
      </c>
      <c r="F42">
        <f t="shared" si="2"/>
        <v>129.79984591670362</v>
      </c>
      <c r="G42">
        <f t="shared" si="4"/>
        <v>-5</v>
      </c>
      <c r="H42">
        <f t="shared" si="0"/>
        <v>176.36326148038881</v>
      </c>
      <c r="I42">
        <f t="shared" si="5"/>
        <v>-4</v>
      </c>
      <c r="J42">
        <f t="shared" si="1"/>
        <v>206.80425527536903</v>
      </c>
      <c r="K42">
        <f t="shared" si="6"/>
        <v>-3</v>
      </c>
      <c r="L42">
        <f t="shared" si="7"/>
        <v>227.68399153212331</v>
      </c>
      <c r="M42">
        <f t="shared" si="8"/>
        <v>-2</v>
      </c>
      <c r="N42">
        <f t="shared" si="9"/>
        <v>241.4953415699773</v>
      </c>
      <c r="O42">
        <f t="shared" si="10"/>
        <v>-1</v>
      </c>
      <c r="P42">
        <f t="shared" si="11"/>
        <v>249.4153162899183</v>
      </c>
      <c r="Q42">
        <f t="shared" si="12"/>
        <v>0</v>
      </c>
      <c r="R42">
        <f t="shared" si="13"/>
        <v>252</v>
      </c>
      <c r="S42">
        <f t="shared" si="14"/>
        <v>1</v>
      </c>
      <c r="T42">
        <f t="shared" si="15"/>
        <v>249.4153162899183</v>
      </c>
      <c r="U42">
        <f t="shared" si="16"/>
        <v>2</v>
      </c>
      <c r="V42">
        <f t="shared" si="17"/>
        <v>241.4953415699773</v>
      </c>
      <c r="W42">
        <f t="shared" si="18"/>
        <v>3</v>
      </c>
      <c r="X42">
        <f t="shared" si="19"/>
        <v>227.68399153212331</v>
      </c>
      <c r="Y42">
        <f t="shared" si="20"/>
        <v>4</v>
      </c>
      <c r="Z42">
        <f t="shared" si="21"/>
        <v>206.80425527536903</v>
      </c>
      <c r="AA42">
        <f t="shared" si="22"/>
        <v>5</v>
      </c>
      <c r="AB42">
        <f t="shared" si="23"/>
        <v>176.36326148038881</v>
      </c>
      <c r="AC42">
        <f t="shared" si="24"/>
        <v>6</v>
      </c>
      <c r="AD42">
        <f t="shared" si="25"/>
        <v>129.79984591670362</v>
      </c>
      <c r="AE42">
        <f t="shared" si="26"/>
        <v>7</v>
      </c>
      <c r="AF42">
        <f t="shared" si="27"/>
        <v>0</v>
      </c>
    </row>
    <row r="43" spans="3:32" ht="12.75">
      <c r="C43">
        <v>-7</v>
      </c>
      <c r="D43">
        <f t="shared" si="2"/>
        <v>0</v>
      </c>
      <c r="E43">
        <f t="shared" si="3"/>
        <v>-6</v>
      </c>
      <c r="F43">
        <f t="shared" si="2"/>
        <v>133.40539719216758</v>
      </c>
      <c r="G43">
        <f t="shared" si="4"/>
        <v>-5</v>
      </c>
      <c r="H43">
        <f t="shared" si="0"/>
        <v>181.26224096595516</v>
      </c>
      <c r="I43">
        <f t="shared" si="5"/>
        <v>-4</v>
      </c>
      <c r="J43">
        <f t="shared" si="1"/>
        <v>212.54881792190707</v>
      </c>
      <c r="K43">
        <f t="shared" si="6"/>
        <v>-3</v>
      </c>
      <c r="L43">
        <f t="shared" si="7"/>
        <v>234.00854685246009</v>
      </c>
      <c r="M43">
        <f t="shared" si="8"/>
        <v>-2</v>
      </c>
      <c r="N43">
        <f t="shared" si="9"/>
        <v>248.20354550247666</v>
      </c>
      <c r="O43">
        <f t="shared" si="10"/>
        <v>-1</v>
      </c>
      <c r="P43">
        <f t="shared" si="11"/>
        <v>256.3435195201938</v>
      </c>
      <c r="Q43">
        <f t="shared" si="12"/>
        <v>0</v>
      </c>
      <c r="R43">
        <f t="shared" si="13"/>
        <v>259</v>
      </c>
      <c r="S43">
        <f t="shared" si="14"/>
        <v>1</v>
      </c>
      <c r="T43">
        <f t="shared" si="15"/>
        <v>256.3435195201938</v>
      </c>
      <c r="U43">
        <f t="shared" si="16"/>
        <v>2</v>
      </c>
      <c r="V43">
        <f t="shared" si="17"/>
        <v>248.20354550247666</v>
      </c>
      <c r="W43">
        <f t="shared" si="18"/>
        <v>3</v>
      </c>
      <c r="X43">
        <f t="shared" si="19"/>
        <v>234.00854685246009</v>
      </c>
      <c r="Y43">
        <f t="shared" si="20"/>
        <v>4</v>
      </c>
      <c r="Z43">
        <f t="shared" si="21"/>
        <v>212.54881792190707</v>
      </c>
      <c r="AA43">
        <f t="shared" si="22"/>
        <v>5</v>
      </c>
      <c r="AB43">
        <f t="shared" si="23"/>
        <v>181.26224096595516</v>
      </c>
      <c r="AC43">
        <f t="shared" si="24"/>
        <v>6</v>
      </c>
      <c r="AD43">
        <f t="shared" si="25"/>
        <v>133.40539719216758</v>
      </c>
      <c r="AE43">
        <f t="shared" si="26"/>
        <v>7</v>
      </c>
      <c r="AF43">
        <f t="shared" si="27"/>
        <v>0</v>
      </c>
    </row>
    <row r="44" spans="3:32" ht="12.75">
      <c r="C44">
        <v>-7</v>
      </c>
      <c r="D44">
        <f t="shared" si="2"/>
        <v>0</v>
      </c>
      <c r="E44">
        <f t="shared" si="3"/>
        <v>-6</v>
      </c>
      <c r="F44">
        <f t="shared" si="2"/>
        <v>137.01094846763158</v>
      </c>
      <c r="G44">
        <f t="shared" si="4"/>
        <v>-5</v>
      </c>
      <c r="H44">
        <f t="shared" si="0"/>
        <v>186.16122045152153</v>
      </c>
      <c r="I44">
        <f t="shared" si="5"/>
        <v>-4</v>
      </c>
      <c r="J44">
        <f t="shared" si="1"/>
        <v>218.2933805684451</v>
      </c>
      <c r="K44">
        <f t="shared" si="6"/>
        <v>-3</v>
      </c>
      <c r="L44">
        <f t="shared" si="7"/>
        <v>240.33310217279686</v>
      </c>
      <c r="M44">
        <f t="shared" si="8"/>
        <v>-2</v>
      </c>
      <c r="N44">
        <f t="shared" si="9"/>
        <v>254.91174943497603</v>
      </c>
      <c r="O44">
        <f t="shared" si="10"/>
        <v>-1</v>
      </c>
      <c r="P44">
        <f t="shared" si="11"/>
        <v>263.27172275046934</v>
      </c>
      <c r="Q44">
        <f t="shared" si="12"/>
        <v>0</v>
      </c>
      <c r="R44">
        <f t="shared" si="13"/>
        <v>266</v>
      </c>
      <c r="S44">
        <f t="shared" si="14"/>
        <v>1</v>
      </c>
      <c r="T44">
        <f t="shared" si="15"/>
        <v>263.27172275046934</v>
      </c>
      <c r="U44">
        <f t="shared" si="16"/>
        <v>2</v>
      </c>
      <c r="V44">
        <f t="shared" si="17"/>
        <v>254.91174943497603</v>
      </c>
      <c r="W44">
        <f t="shared" si="18"/>
        <v>3</v>
      </c>
      <c r="X44">
        <f t="shared" si="19"/>
        <v>240.33310217279686</v>
      </c>
      <c r="Y44">
        <f t="shared" si="20"/>
        <v>4</v>
      </c>
      <c r="Z44">
        <f t="shared" si="21"/>
        <v>218.2933805684451</v>
      </c>
      <c r="AA44">
        <f t="shared" si="22"/>
        <v>5</v>
      </c>
      <c r="AB44">
        <f t="shared" si="23"/>
        <v>186.16122045152153</v>
      </c>
      <c r="AC44">
        <f t="shared" si="24"/>
        <v>6</v>
      </c>
      <c r="AD44">
        <f t="shared" si="25"/>
        <v>137.01094846763158</v>
      </c>
      <c r="AE44">
        <f t="shared" si="26"/>
        <v>7</v>
      </c>
      <c r="AF44">
        <f t="shared" si="27"/>
        <v>0</v>
      </c>
    </row>
    <row r="45" spans="3:32" ht="12.75">
      <c r="C45">
        <v>-7</v>
      </c>
      <c r="D45">
        <f t="shared" si="2"/>
        <v>0</v>
      </c>
      <c r="E45">
        <f t="shared" si="3"/>
        <v>-6</v>
      </c>
      <c r="F45">
        <f t="shared" si="2"/>
        <v>140.61649974309557</v>
      </c>
      <c r="G45">
        <f t="shared" si="4"/>
        <v>-5</v>
      </c>
      <c r="H45">
        <f t="shared" si="0"/>
        <v>191.06019993708787</v>
      </c>
      <c r="I45">
        <f t="shared" si="5"/>
        <v>-4</v>
      </c>
      <c r="J45">
        <f t="shared" si="1"/>
        <v>224.0379432149831</v>
      </c>
      <c r="K45">
        <f t="shared" si="6"/>
        <v>-3</v>
      </c>
      <c r="L45">
        <f t="shared" si="7"/>
        <v>246.6576574931336</v>
      </c>
      <c r="M45">
        <f t="shared" si="8"/>
        <v>-2</v>
      </c>
      <c r="N45">
        <f t="shared" si="9"/>
        <v>261.61995336747543</v>
      </c>
      <c r="O45">
        <f t="shared" si="10"/>
        <v>-1</v>
      </c>
      <c r="P45">
        <f t="shared" si="11"/>
        <v>270.19992598074487</v>
      </c>
      <c r="Q45">
        <f t="shared" si="12"/>
        <v>0</v>
      </c>
      <c r="R45">
        <f t="shared" si="13"/>
        <v>273</v>
      </c>
      <c r="S45">
        <f t="shared" si="14"/>
        <v>1</v>
      </c>
      <c r="T45">
        <f t="shared" si="15"/>
        <v>270.19992598074487</v>
      </c>
      <c r="U45">
        <f t="shared" si="16"/>
        <v>2</v>
      </c>
      <c r="V45">
        <f t="shared" si="17"/>
        <v>261.61995336747543</v>
      </c>
      <c r="W45">
        <f t="shared" si="18"/>
        <v>3</v>
      </c>
      <c r="X45">
        <f t="shared" si="19"/>
        <v>246.6576574931336</v>
      </c>
      <c r="Y45">
        <f t="shared" si="20"/>
        <v>4</v>
      </c>
      <c r="Z45">
        <f t="shared" si="21"/>
        <v>224.0379432149831</v>
      </c>
      <c r="AA45">
        <f t="shared" si="22"/>
        <v>5</v>
      </c>
      <c r="AB45">
        <f t="shared" si="23"/>
        <v>191.06019993708787</v>
      </c>
      <c r="AC45">
        <f t="shared" si="24"/>
        <v>6</v>
      </c>
      <c r="AD45">
        <f t="shared" si="25"/>
        <v>140.61649974309557</v>
      </c>
      <c r="AE45">
        <f t="shared" si="26"/>
        <v>7</v>
      </c>
      <c r="AF45">
        <f t="shared" si="27"/>
        <v>0</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10"/>
  <dimension ref="A1:H23"/>
  <sheetViews>
    <sheetView zoomScalePageLayoutView="0" workbookViewId="0" topLeftCell="A1">
      <selection activeCell="C4" sqref="C4:H7"/>
    </sheetView>
  </sheetViews>
  <sheetFormatPr defaultColWidth="9.140625" defaultRowHeight="12.75"/>
  <cols>
    <col min="1" max="1" width="52.57421875" style="0" customWidth="1"/>
    <col min="3" max="3" width="15.7109375" style="0" customWidth="1"/>
    <col min="4" max="8" width="10.7109375" style="0" customWidth="1"/>
  </cols>
  <sheetData>
    <row r="1" ht="51">
      <c r="A1" s="13" t="s">
        <v>77</v>
      </c>
    </row>
    <row r="4" spans="1:8" ht="12.75">
      <c r="A4" s="2" t="s">
        <v>70</v>
      </c>
      <c r="C4" s="2" t="s">
        <v>61</v>
      </c>
      <c r="D4" s="2" t="s">
        <v>62</v>
      </c>
      <c r="E4" s="2" t="s">
        <v>64</v>
      </c>
      <c r="F4" s="2" t="s">
        <v>63</v>
      </c>
      <c r="G4" s="2" t="s">
        <v>65</v>
      </c>
      <c r="H4" s="2" t="s">
        <v>66</v>
      </c>
    </row>
    <row r="5" spans="1:8" ht="12.75">
      <c r="A5" s="2" t="s">
        <v>71</v>
      </c>
      <c r="C5" s="2" t="s">
        <v>67</v>
      </c>
      <c r="D5">
        <f aca="true" ca="1" t="shared" si="0" ref="D5:H7">INT(RAND()*2000)</f>
        <v>1938</v>
      </c>
      <c r="E5">
        <f ca="1" t="shared" si="0"/>
        <v>1694</v>
      </c>
      <c r="F5">
        <f ca="1" t="shared" si="0"/>
        <v>1634</v>
      </c>
      <c r="G5">
        <f ca="1" t="shared" si="0"/>
        <v>90</v>
      </c>
      <c r="H5">
        <f ca="1" t="shared" si="0"/>
        <v>1204</v>
      </c>
    </row>
    <row r="6" spans="1:8" ht="12.75">
      <c r="A6" s="2" t="s">
        <v>76</v>
      </c>
      <c r="C6" s="2" t="s">
        <v>68</v>
      </c>
      <c r="D6">
        <f ca="1" t="shared" si="0"/>
        <v>1784</v>
      </c>
      <c r="E6">
        <f ca="1" t="shared" si="0"/>
        <v>613</v>
      </c>
      <c r="F6">
        <f ca="1" t="shared" si="0"/>
        <v>1045</v>
      </c>
      <c r="G6">
        <f ca="1" t="shared" si="0"/>
        <v>667</v>
      </c>
      <c r="H6">
        <f ca="1" t="shared" si="0"/>
        <v>957</v>
      </c>
    </row>
    <row r="7" spans="3:8" ht="12.75">
      <c r="C7" s="2" t="s">
        <v>69</v>
      </c>
      <c r="D7">
        <f ca="1" t="shared" si="0"/>
        <v>240</v>
      </c>
      <c r="E7">
        <f ca="1" t="shared" si="0"/>
        <v>387</v>
      </c>
      <c r="F7">
        <f ca="1" t="shared" si="0"/>
        <v>152</v>
      </c>
      <c r="G7">
        <f ca="1" t="shared" si="0"/>
        <v>496</v>
      </c>
      <c r="H7">
        <f ca="1" t="shared" si="0"/>
        <v>1002</v>
      </c>
    </row>
    <row r="10" spans="1:8" ht="12.75">
      <c r="A10" s="2" t="s">
        <v>73</v>
      </c>
      <c r="C10" s="2" t="s">
        <v>67</v>
      </c>
      <c r="D10">
        <f ca="1">INT(RAND()*2000)</f>
        <v>1909</v>
      </c>
      <c r="E10">
        <f ca="1">INT(RAND()*2000)</f>
        <v>3</v>
      </c>
      <c r="F10">
        <f ca="1">INT(RAND()*2000)</f>
        <v>1692</v>
      </c>
      <c r="G10">
        <f ca="1">INT(RAND()*2000)</f>
        <v>681</v>
      </c>
      <c r="H10">
        <f ca="1">INT(RAND()*2000)</f>
        <v>113</v>
      </c>
    </row>
    <row r="11" ht="12.75">
      <c r="A11" s="2" t="s">
        <v>72</v>
      </c>
    </row>
    <row r="14" spans="1:8" ht="12.75">
      <c r="A14" s="2" t="s">
        <v>75</v>
      </c>
      <c r="D14">
        <v>1</v>
      </c>
      <c r="E14">
        <v>2</v>
      </c>
      <c r="F14">
        <v>3</v>
      </c>
      <c r="G14">
        <v>4</v>
      </c>
      <c r="H14">
        <v>5</v>
      </c>
    </row>
    <row r="15" spans="1:8" ht="12.75">
      <c r="A15" s="2" t="s">
        <v>74</v>
      </c>
      <c r="C15" s="2" t="s">
        <v>67</v>
      </c>
      <c r="D15">
        <f aca="true" ca="1" t="shared" si="1" ref="D15:H17">INT(RAND()*2000)</f>
        <v>1559</v>
      </c>
      <c r="E15">
        <f ca="1" t="shared" si="1"/>
        <v>1873</v>
      </c>
      <c r="F15">
        <f ca="1" t="shared" si="1"/>
        <v>245</v>
      </c>
      <c r="G15">
        <f ca="1" t="shared" si="1"/>
        <v>1325</v>
      </c>
      <c r="H15">
        <f ca="1" t="shared" si="1"/>
        <v>1463</v>
      </c>
    </row>
    <row r="16" spans="3:8" ht="12.75">
      <c r="C16" s="2" t="s">
        <v>68</v>
      </c>
      <c r="D16">
        <f ca="1" t="shared" si="1"/>
        <v>85</v>
      </c>
      <c r="E16">
        <f ca="1" t="shared" si="1"/>
        <v>1631</v>
      </c>
      <c r="F16">
        <f ca="1" t="shared" si="1"/>
        <v>1717</v>
      </c>
      <c r="G16">
        <f ca="1" t="shared" si="1"/>
        <v>59</v>
      </c>
      <c r="H16">
        <f ca="1" t="shared" si="1"/>
        <v>963</v>
      </c>
    </row>
    <row r="17" spans="3:8" ht="12.75">
      <c r="C17" s="2" t="s">
        <v>69</v>
      </c>
      <c r="D17">
        <f ca="1" t="shared" si="1"/>
        <v>672</v>
      </c>
      <c r="E17">
        <f ca="1" t="shared" si="1"/>
        <v>1902</v>
      </c>
      <c r="F17">
        <f ca="1" t="shared" si="1"/>
        <v>605</v>
      </c>
      <c r="G17">
        <f ca="1" t="shared" si="1"/>
        <v>1830</v>
      </c>
      <c r="H17">
        <f ca="1" t="shared" si="1"/>
        <v>208</v>
      </c>
    </row>
    <row r="23" spans="2:5" ht="12.75">
      <c r="B23" s="2"/>
      <c r="C23" s="2"/>
      <c r="D23" s="2"/>
      <c r="E23" s="2"/>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9"/>
  <dimension ref="A1:F9"/>
  <sheetViews>
    <sheetView zoomScalePageLayoutView="0" workbookViewId="0" topLeftCell="A1">
      <selection activeCell="C4" sqref="C4:F9"/>
    </sheetView>
  </sheetViews>
  <sheetFormatPr defaultColWidth="9.140625" defaultRowHeight="12.75"/>
  <cols>
    <col min="1" max="1" width="38.7109375" style="0" customWidth="1"/>
    <col min="3" max="3" width="8.28125" style="0" customWidth="1"/>
    <col min="4" max="4" width="13.7109375" style="0" bestFit="1" customWidth="1"/>
    <col min="5" max="5" width="13.28125" style="0" bestFit="1" customWidth="1"/>
    <col min="6" max="6" width="10.8515625" style="0" bestFit="1" customWidth="1"/>
  </cols>
  <sheetData>
    <row r="1" ht="25.5">
      <c r="A1" s="13" t="s">
        <v>60</v>
      </c>
    </row>
    <row r="4" spans="3:6" ht="12.75">
      <c r="C4" s="2" t="s">
        <v>61</v>
      </c>
      <c r="D4" s="2" t="s">
        <v>67</v>
      </c>
      <c r="E4" s="2" t="s">
        <v>68</v>
      </c>
      <c r="F4" s="2" t="s">
        <v>69</v>
      </c>
    </row>
    <row r="5" spans="3:6" ht="12.75">
      <c r="C5" s="2" t="s">
        <v>62</v>
      </c>
      <c r="D5">
        <f ca="1">INT(RAND()*2000)</f>
        <v>20</v>
      </c>
      <c r="E5">
        <f ca="1">INT(RAND()*2000)</f>
        <v>1009</v>
      </c>
      <c r="F5">
        <f ca="1">INT(RAND()*2000)</f>
        <v>211</v>
      </c>
    </row>
    <row r="6" spans="3:6" ht="12.75">
      <c r="C6" s="2" t="s">
        <v>64</v>
      </c>
      <c r="D6">
        <f aca="true" ca="1" t="shared" si="0" ref="D6:F9">INT(RAND()*2000)</f>
        <v>1269</v>
      </c>
      <c r="E6">
        <f ca="1" t="shared" si="0"/>
        <v>372</v>
      </c>
      <c r="F6">
        <f ca="1" t="shared" si="0"/>
        <v>1091</v>
      </c>
    </row>
    <row r="7" spans="3:6" ht="12.75">
      <c r="C7" s="2" t="s">
        <v>63</v>
      </c>
      <c r="D7">
        <f ca="1" t="shared" si="0"/>
        <v>959</v>
      </c>
      <c r="E7">
        <f ca="1" t="shared" si="0"/>
        <v>1102</v>
      </c>
      <c r="F7">
        <f ca="1" t="shared" si="0"/>
        <v>1859</v>
      </c>
    </row>
    <row r="8" spans="3:6" ht="12.75">
      <c r="C8" s="2" t="s">
        <v>65</v>
      </c>
      <c r="D8">
        <f ca="1" t="shared" si="0"/>
        <v>1626</v>
      </c>
      <c r="E8">
        <f ca="1" t="shared" si="0"/>
        <v>1486</v>
      </c>
      <c r="F8">
        <f ca="1" t="shared" si="0"/>
        <v>737</v>
      </c>
    </row>
    <row r="9" spans="3:6" ht="12.75">
      <c r="C9" s="2" t="s">
        <v>66</v>
      </c>
      <c r="D9">
        <f ca="1" t="shared" si="0"/>
        <v>1028</v>
      </c>
      <c r="E9">
        <f ca="1" t="shared" si="0"/>
        <v>807</v>
      </c>
      <c r="F9">
        <f ca="1" t="shared" si="0"/>
        <v>817</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8"/>
  <dimension ref="A1:G42"/>
  <sheetViews>
    <sheetView zoomScalePageLayoutView="0" workbookViewId="0" topLeftCell="A1">
      <selection activeCell="B1" sqref="B1:D16384"/>
    </sheetView>
  </sheetViews>
  <sheetFormatPr defaultColWidth="9.140625" defaultRowHeight="12.75"/>
  <cols>
    <col min="1" max="1" width="35.7109375" style="0" customWidth="1"/>
  </cols>
  <sheetData>
    <row r="1" spans="1:7" s="2" customFormat="1" ht="76.5">
      <c r="A1" s="13" t="s">
        <v>59</v>
      </c>
      <c r="B1" s="7" t="s">
        <v>0</v>
      </c>
      <c r="C1" s="7" t="s">
        <v>1</v>
      </c>
      <c r="D1" s="7" t="s">
        <v>58</v>
      </c>
      <c r="E1" s="7"/>
      <c r="F1" s="7"/>
      <c r="G1" s="7"/>
    </row>
    <row r="2" spans="2:4" ht="12.75">
      <c r="B2">
        <v>0</v>
      </c>
      <c r="C2">
        <f>SIN(PI()*B2)</f>
        <v>0</v>
      </c>
      <c r="D2" t="str">
        <f>CONCATENATE(ROW()-1,":$X")</f>
        <v>1:$X</v>
      </c>
    </row>
    <row r="3" spans="2:4" ht="12.75">
      <c r="B3">
        <f>B2+0.05</f>
        <v>0.05</v>
      </c>
      <c r="C3">
        <f aca="true" t="shared" si="0" ref="C3:C42">SIN(PI()*B3)</f>
        <v>0.15643446504023087</v>
      </c>
      <c r="D3" t="str">
        <f aca="true" t="shared" si="1" ref="D3:D42">CONCATENATE(ROW()-1,":$X")</f>
        <v>2:$X</v>
      </c>
    </row>
    <row r="4" spans="2:4" ht="12.75">
      <c r="B4">
        <f aca="true" t="shared" si="2" ref="B4:B42">B3+0.05</f>
        <v>0.1</v>
      </c>
      <c r="C4">
        <f t="shared" si="0"/>
        <v>0.3090169943749474</v>
      </c>
      <c r="D4" t="str">
        <f t="shared" si="1"/>
        <v>3:$X</v>
      </c>
    </row>
    <row r="5" spans="2:4" ht="12.75">
      <c r="B5">
        <f t="shared" si="2"/>
        <v>0.15000000000000002</v>
      </c>
      <c r="C5">
        <f t="shared" si="0"/>
        <v>0.4539904997395468</v>
      </c>
      <c r="D5" t="str">
        <f t="shared" si="1"/>
        <v>4:$X</v>
      </c>
    </row>
    <row r="6" spans="2:4" ht="12.75">
      <c r="B6">
        <f t="shared" si="2"/>
        <v>0.2</v>
      </c>
      <c r="C6">
        <f t="shared" si="0"/>
        <v>0.5877852522924731</v>
      </c>
      <c r="D6" t="str">
        <f t="shared" si="1"/>
        <v>5:$X</v>
      </c>
    </row>
    <row r="7" spans="2:4" ht="12.75">
      <c r="B7">
        <f t="shared" si="2"/>
        <v>0.25</v>
      </c>
      <c r="C7">
        <f t="shared" si="0"/>
        <v>0.7071067811865475</v>
      </c>
      <c r="D7" t="str">
        <f t="shared" si="1"/>
        <v>6:$X</v>
      </c>
    </row>
    <row r="8" spans="2:4" ht="12.75">
      <c r="B8">
        <f t="shared" si="2"/>
        <v>0.3</v>
      </c>
      <c r="C8">
        <f t="shared" si="0"/>
        <v>0.8090169943749475</v>
      </c>
      <c r="D8" t="str">
        <f t="shared" si="1"/>
        <v>7:$X</v>
      </c>
    </row>
    <row r="9" spans="2:4" ht="12.75">
      <c r="B9">
        <f t="shared" si="2"/>
        <v>0.35</v>
      </c>
      <c r="C9">
        <f t="shared" si="0"/>
        <v>0.8910065241883678</v>
      </c>
      <c r="D9" t="str">
        <f t="shared" si="1"/>
        <v>8:$X</v>
      </c>
    </row>
    <row r="10" spans="2:4" ht="12.75">
      <c r="B10">
        <f t="shared" si="2"/>
        <v>0.39999999999999997</v>
      </c>
      <c r="C10">
        <f t="shared" si="0"/>
        <v>0.9510565162951535</v>
      </c>
      <c r="D10" t="str">
        <f t="shared" si="1"/>
        <v>9:$X</v>
      </c>
    </row>
    <row r="11" spans="2:4" ht="12.75">
      <c r="B11">
        <f t="shared" si="2"/>
        <v>0.44999999999999996</v>
      </c>
      <c r="C11">
        <f t="shared" si="0"/>
        <v>0.9876883405951377</v>
      </c>
      <c r="D11" t="str">
        <f t="shared" si="1"/>
        <v>10:$X</v>
      </c>
    </row>
    <row r="12" spans="2:4" ht="12.75">
      <c r="B12">
        <f t="shared" si="2"/>
        <v>0.49999999999999994</v>
      </c>
      <c r="C12">
        <f t="shared" si="0"/>
        <v>1</v>
      </c>
      <c r="D12" t="str">
        <f t="shared" si="1"/>
        <v>11:$X</v>
      </c>
    </row>
    <row r="13" spans="2:4" ht="12.75">
      <c r="B13">
        <f t="shared" si="2"/>
        <v>0.5499999999999999</v>
      </c>
      <c r="C13">
        <f t="shared" si="0"/>
        <v>0.9876883405951378</v>
      </c>
      <c r="D13" t="str">
        <f t="shared" si="1"/>
        <v>12:$X</v>
      </c>
    </row>
    <row r="14" spans="2:4" ht="12.75">
      <c r="B14">
        <f t="shared" si="2"/>
        <v>0.6</v>
      </c>
      <c r="C14">
        <f t="shared" si="0"/>
        <v>0.9510565162951536</v>
      </c>
      <c r="D14" t="str">
        <f t="shared" si="1"/>
        <v>13:$X</v>
      </c>
    </row>
    <row r="15" spans="2:4" ht="12.75">
      <c r="B15">
        <f t="shared" si="2"/>
        <v>0.65</v>
      </c>
      <c r="C15">
        <f t="shared" si="0"/>
        <v>0.8910065241883679</v>
      </c>
      <c r="D15" t="str">
        <f t="shared" si="1"/>
        <v>14:$X</v>
      </c>
    </row>
    <row r="16" spans="2:4" ht="12.75">
      <c r="B16">
        <f t="shared" si="2"/>
        <v>0.7000000000000001</v>
      </c>
      <c r="C16">
        <f t="shared" si="0"/>
        <v>0.8090169943749475</v>
      </c>
      <c r="D16" t="str">
        <f t="shared" si="1"/>
        <v>15:$X</v>
      </c>
    </row>
    <row r="17" spans="2:4" ht="12.75">
      <c r="B17">
        <f t="shared" si="2"/>
        <v>0.7500000000000001</v>
      </c>
      <c r="C17">
        <f t="shared" si="0"/>
        <v>0.7071067811865472</v>
      </c>
      <c r="D17" t="str">
        <f t="shared" si="1"/>
        <v>16:$X</v>
      </c>
    </row>
    <row r="18" spans="2:4" ht="12.75">
      <c r="B18">
        <f t="shared" si="2"/>
        <v>0.8000000000000002</v>
      </c>
      <c r="C18">
        <f t="shared" si="0"/>
        <v>0.5877852522924728</v>
      </c>
      <c r="D18" t="str">
        <f t="shared" si="1"/>
        <v>17:$X</v>
      </c>
    </row>
    <row r="19" spans="2:4" ht="12.75">
      <c r="B19">
        <f t="shared" si="2"/>
        <v>0.8500000000000002</v>
      </c>
      <c r="C19">
        <f t="shared" si="0"/>
        <v>0.45399049973954647</v>
      </c>
      <c r="D19" t="str">
        <f t="shared" si="1"/>
        <v>18:$X</v>
      </c>
    </row>
    <row r="20" spans="2:4" ht="12.75">
      <c r="B20">
        <f t="shared" si="2"/>
        <v>0.9000000000000002</v>
      </c>
      <c r="C20">
        <f t="shared" si="0"/>
        <v>0.3090169943749467</v>
      </c>
      <c r="D20" t="str">
        <f t="shared" si="1"/>
        <v>19:$X</v>
      </c>
    </row>
    <row r="21" spans="2:4" ht="12.75">
      <c r="B21">
        <f t="shared" si="2"/>
        <v>0.9500000000000003</v>
      </c>
      <c r="C21">
        <f t="shared" si="0"/>
        <v>0.15643446504023012</v>
      </c>
      <c r="D21" t="str">
        <f t="shared" si="1"/>
        <v>20:$X</v>
      </c>
    </row>
    <row r="22" spans="2:4" ht="12.75">
      <c r="B22">
        <f t="shared" si="2"/>
        <v>1.0000000000000002</v>
      </c>
      <c r="C22">
        <f t="shared" si="0"/>
        <v>-7.656635742092632E-16</v>
      </c>
      <c r="D22" t="str">
        <f t="shared" si="1"/>
        <v>21:$X</v>
      </c>
    </row>
    <row r="23" spans="2:4" ht="12.75">
      <c r="B23">
        <f>B22+0.05</f>
        <v>1.0500000000000003</v>
      </c>
      <c r="C23">
        <f t="shared" si="0"/>
        <v>-0.15643446504023162</v>
      </c>
      <c r="D23" t="str">
        <f t="shared" si="1"/>
        <v>22:$X</v>
      </c>
    </row>
    <row r="24" spans="2:4" ht="12.75">
      <c r="B24">
        <f t="shared" si="2"/>
        <v>1.1000000000000003</v>
      </c>
      <c r="C24">
        <f t="shared" si="0"/>
        <v>-0.3090169943749481</v>
      </c>
      <c r="D24" t="str">
        <f t="shared" si="1"/>
        <v>23:$X</v>
      </c>
    </row>
    <row r="25" spans="2:4" ht="12.75">
      <c r="B25">
        <f t="shared" si="2"/>
        <v>1.1500000000000004</v>
      </c>
      <c r="C25">
        <f t="shared" si="0"/>
        <v>-0.45399049973954786</v>
      </c>
      <c r="D25" t="str">
        <f t="shared" si="1"/>
        <v>24:$X</v>
      </c>
    </row>
    <row r="26" spans="2:4" ht="12.75">
      <c r="B26">
        <f t="shared" si="2"/>
        <v>1.2000000000000004</v>
      </c>
      <c r="C26">
        <f t="shared" si="0"/>
        <v>-0.5877852522924741</v>
      </c>
      <c r="D26" t="str">
        <f t="shared" si="1"/>
        <v>25:$X</v>
      </c>
    </row>
    <row r="27" spans="2:4" ht="12.75">
      <c r="B27">
        <f t="shared" si="2"/>
        <v>1.2500000000000004</v>
      </c>
      <c r="C27">
        <f t="shared" si="0"/>
        <v>-0.7071067811865483</v>
      </c>
      <c r="D27" t="str">
        <f t="shared" si="1"/>
        <v>26:$X</v>
      </c>
    </row>
    <row r="28" spans="2:4" ht="12.75">
      <c r="B28">
        <f t="shared" si="2"/>
        <v>1.3000000000000005</v>
      </c>
      <c r="C28">
        <f t="shared" si="0"/>
        <v>-0.8090169943749483</v>
      </c>
      <c r="D28" t="str">
        <f t="shared" si="1"/>
        <v>27:$X</v>
      </c>
    </row>
    <row r="29" spans="2:4" ht="12.75">
      <c r="B29">
        <f t="shared" si="2"/>
        <v>1.3500000000000005</v>
      </c>
      <c r="C29">
        <f t="shared" si="0"/>
        <v>-0.8910065241883686</v>
      </c>
      <c r="D29" t="str">
        <f t="shared" si="1"/>
        <v>28:$X</v>
      </c>
    </row>
    <row r="30" spans="2:4" ht="12.75">
      <c r="B30">
        <f t="shared" si="2"/>
        <v>1.4000000000000006</v>
      </c>
      <c r="C30">
        <f t="shared" si="0"/>
        <v>-0.9510565162951541</v>
      </c>
      <c r="D30" t="str">
        <f t="shared" si="1"/>
        <v>29:$X</v>
      </c>
    </row>
    <row r="31" spans="2:4" ht="12.75">
      <c r="B31">
        <f t="shared" si="2"/>
        <v>1.4500000000000006</v>
      </c>
      <c r="C31">
        <f t="shared" si="0"/>
        <v>-0.987688340595138</v>
      </c>
      <c r="D31" t="str">
        <f t="shared" si="1"/>
        <v>30:$X</v>
      </c>
    </row>
    <row r="32" spans="2:4" ht="12.75">
      <c r="B32">
        <f t="shared" si="2"/>
        <v>1.5000000000000007</v>
      </c>
      <c r="C32">
        <f t="shared" si="0"/>
        <v>-1</v>
      </c>
      <c r="D32" t="str">
        <f t="shared" si="1"/>
        <v>31:$X</v>
      </c>
    </row>
    <row r="33" spans="2:4" ht="12.75">
      <c r="B33">
        <f t="shared" si="2"/>
        <v>1.5500000000000007</v>
      </c>
      <c r="C33">
        <f t="shared" si="0"/>
        <v>-0.9876883405951373</v>
      </c>
      <c r="D33" t="str">
        <f t="shared" si="1"/>
        <v>32:$X</v>
      </c>
    </row>
    <row r="34" spans="2:4" ht="12.75">
      <c r="B34">
        <f t="shared" si="2"/>
        <v>1.6000000000000008</v>
      </c>
      <c r="C34">
        <f t="shared" si="0"/>
        <v>-0.9510565162951528</v>
      </c>
      <c r="D34" t="str">
        <f t="shared" si="1"/>
        <v>33:$X</v>
      </c>
    </row>
    <row r="35" spans="2:4" ht="12.75">
      <c r="B35">
        <f t="shared" si="2"/>
        <v>1.6500000000000008</v>
      </c>
      <c r="C35">
        <f t="shared" si="0"/>
        <v>-0.8910065241883668</v>
      </c>
      <c r="D35" t="str">
        <f t="shared" si="1"/>
        <v>34:$X</v>
      </c>
    </row>
    <row r="36" spans="2:4" ht="12.75">
      <c r="B36">
        <f t="shared" si="2"/>
        <v>1.7000000000000008</v>
      </c>
      <c r="C36">
        <f t="shared" si="0"/>
        <v>-0.809016994374946</v>
      </c>
      <c r="D36" t="str">
        <f t="shared" si="1"/>
        <v>35:$X</v>
      </c>
    </row>
    <row r="37" spans="2:4" ht="12.75">
      <c r="B37">
        <f t="shared" si="2"/>
        <v>1.7500000000000009</v>
      </c>
      <c r="C37">
        <f t="shared" si="0"/>
        <v>-0.7071067811865458</v>
      </c>
      <c r="D37" t="str">
        <f t="shared" si="1"/>
        <v>36:$X</v>
      </c>
    </row>
    <row r="38" spans="2:4" ht="12.75">
      <c r="B38">
        <f t="shared" si="2"/>
        <v>1.800000000000001</v>
      </c>
      <c r="C38">
        <f t="shared" si="0"/>
        <v>-0.5877852522924711</v>
      </c>
      <c r="D38" t="str">
        <f t="shared" si="1"/>
        <v>37:$X</v>
      </c>
    </row>
    <row r="39" spans="2:4" ht="12.75">
      <c r="B39">
        <f t="shared" si="2"/>
        <v>1.850000000000001</v>
      </c>
      <c r="C39">
        <f t="shared" si="0"/>
        <v>-0.45399049973954464</v>
      </c>
      <c r="D39" t="str">
        <f t="shared" si="1"/>
        <v>38:$X</v>
      </c>
    </row>
    <row r="40" spans="2:4" ht="12.75">
      <c r="B40">
        <f t="shared" si="2"/>
        <v>1.900000000000001</v>
      </c>
      <c r="C40">
        <f t="shared" si="0"/>
        <v>-0.3090169943749443</v>
      </c>
      <c r="D40" t="str">
        <f t="shared" si="1"/>
        <v>39:$X</v>
      </c>
    </row>
    <row r="41" spans="2:4" ht="12.75">
      <c r="B41">
        <f t="shared" si="2"/>
        <v>1.950000000000001</v>
      </c>
      <c r="C41">
        <f t="shared" si="0"/>
        <v>-0.1564344650402276</v>
      </c>
      <c r="D41" t="str">
        <f t="shared" si="1"/>
        <v>40:$X</v>
      </c>
    </row>
    <row r="42" spans="2:4" ht="12.75">
      <c r="B42">
        <f t="shared" si="2"/>
        <v>2.000000000000001</v>
      </c>
      <c r="C42">
        <f t="shared" si="0"/>
        <v>2.4195055681186517E-15</v>
      </c>
      <c r="D42" t="str">
        <f t="shared" si="1"/>
        <v>41:$X</v>
      </c>
    </row>
  </sheetData>
  <sheetProtection/>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codeName="Sheet3"/>
  <dimension ref="A1:I448"/>
  <sheetViews>
    <sheetView zoomScalePageLayoutView="0" workbookViewId="0" topLeftCell="A1">
      <selection activeCell="B1" sqref="B1:E16384"/>
    </sheetView>
  </sheetViews>
  <sheetFormatPr defaultColWidth="9.140625" defaultRowHeight="12.75"/>
  <cols>
    <col min="1" max="1" width="46.28125" style="0" customWidth="1"/>
    <col min="2" max="2" width="12.00390625" style="10" bestFit="1" customWidth="1"/>
    <col min="3" max="3" width="12.57421875" style="11" bestFit="1" customWidth="1"/>
    <col min="4" max="4" width="12.57421875" style="12" bestFit="1" customWidth="1"/>
    <col min="5" max="5" width="12.140625" style="0" customWidth="1"/>
  </cols>
  <sheetData>
    <row r="1" spans="1:5" ht="127.5">
      <c r="A1" s="13" t="s">
        <v>55</v>
      </c>
      <c r="B1" s="9" t="s">
        <v>0</v>
      </c>
      <c r="C1" s="9" t="s">
        <v>1</v>
      </c>
      <c r="D1" s="9" t="s">
        <v>2</v>
      </c>
      <c r="E1" s="9" t="s">
        <v>54</v>
      </c>
    </row>
    <row r="2" spans="2:5" ht="12.75">
      <c r="B2" s="1">
        <f>-3+(INT((ROW()-2)/21))*0.3</f>
        <v>-3</v>
      </c>
      <c r="C2" s="1">
        <f>-3+MOD(ROW()-2,21)*0.3</f>
        <v>-3</v>
      </c>
      <c r="D2" s="1">
        <f>SIN(C2)*COS(B2)</f>
        <v>0.13970774909946293</v>
      </c>
      <c r="E2" t="str">
        <f>IF(B2=C2,"X=Y=$X","")</f>
        <v>X=Y=$X</v>
      </c>
    </row>
    <row r="3" spans="1:5" ht="12.75">
      <c r="A3" s="2"/>
      <c r="B3" s="1">
        <f aca="true" t="shared" si="0" ref="B3:B66">-3+(INT((ROW()-2)/21))*0.3</f>
        <v>-3</v>
      </c>
      <c r="C3" s="1">
        <f aca="true" t="shared" si="1" ref="C3:C66">-3+MOD(ROW()-2,21)*0.3</f>
        <v>-2.7</v>
      </c>
      <c r="D3" s="1">
        <f aca="true" t="shared" si="2" ref="D3:D66">SIN(C3)*COS(B3)</f>
        <v>0.4231028746294885</v>
      </c>
      <c r="E3">
        <f aca="true" t="shared" si="3" ref="E3:E66">IF(B3=C3,"X=Y=$X","")</f>
      </c>
    </row>
    <row r="4" spans="1:5" ht="12.75">
      <c r="A4" s="2"/>
      <c r="B4" s="1">
        <f t="shared" si="0"/>
        <v>-3</v>
      </c>
      <c r="C4" s="1">
        <f t="shared" si="1"/>
        <v>-2.4</v>
      </c>
      <c r="D4" s="1">
        <f t="shared" si="2"/>
        <v>0.6687034804755113</v>
      </c>
      <c r="E4">
        <f t="shared" si="3"/>
      </c>
    </row>
    <row r="5" spans="2:5" ht="12.75">
      <c r="B5" s="1">
        <f t="shared" si="0"/>
        <v>-3</v>
      </c>
      <c r="C5" s="1">
        <f t="shared" si="1"/>
        <v>-2.1</v>
      </c>
      <c r="D5" s="1">
        <f t="shared" si="2"/>
        <v>0.8545707959776078</v>
      </c>
      <c r="E5">
        <f t="shared" si="3"/>
      </c>
    </row>
    <row r="6" spans="2:5" ht="12.75">
      <c r="B6" s="1">
        <f t="shared" si="0"/>
        <v>-3</v>
      </c>
      <c r="C6" s="1">
        <f t="shared" si="1"/>
        <v>-1.8</v>
      </c>
      <c r="D6" s="1">
        <f t="shared" si="2"/>
        <v>0.9641018474015335</v>
      </c>
      <c r="E6">
        <f t="shared" si="3"/>
      </c>
    </row>
    <row r="7" spans="2:5" ht="12.75">
      <c r="B7" s="1">
        <f t="shared" si="0"/>
        <v>-3</v>
      </c>
      <c r="C7" s="1">
        <f t="shared" si="1"/>
        <v>-1.5</v>
      </c>
      <c r="D7" s="1">
        <f t="shared" si="2"/>
        <v>0.9875125521345757</v>
      </c>
      <c r="E7">
        <f t="shared" si="3"/>
      </c>
    </row>
    <row r="8" spans="2:9" ht="12.75">
      <c r="B8" s="1">
        <f t="shared" si="0"/>
        <v>-3</v>
      </c>
      <c r="C8" s="1">
        <f t="shared" si="1"/>
        <v>-1.2000000000000002</v>
      </c>
      <c r="D8" s="1">
        <f t="shared" si="2"/>
        <v>0.9227117016458917</v>
      </c>
      <c r="E8">
        <f t="shared" si="3"/>
      </c>
      <c r="G8" s="1"/>
      <c r="H8" s="1"/>
      <c r="I8" s="1"/>
    </row>
    <row r="9" spans="2:9" ht="12.75">
      <c r="B9" s="1">
        <f t="shared" si="0"/>
        <v>-3</v>
      </c>
      <c r="C9" s="1">
        <f t="shared" si="1"/>
        <v>-0.8999999999999999</v>
      </c>
      <c r="D9" s="1">
        <f t="shared" si="2"/>
        <v>0.7754877629164236</v>
      </c>
      <c r="E9">
        <f t="shared" si="3"/>
      </c>
      <c r="G9" s="1"/>
      <c r="H9" s="1"/>
      <c r="I9" s="1"/>
    </row>
    <row r="10" spans="2:9" ht="12.75">
      <c r="B10" s="1">
        <f t="shared" si="0"/>
        <v>-3</v>
      </c>
      <c r="C10" s="1">
        <f t="shared" si="1"/>
        <v>-0.6000000000000001</v>
      </c>
      <c r="D10" s="1">
        <f t="shared" si="2"/>
        <v>0.5589918119230017</v>
      </c>
      <c r="E10">
        <f t="shared" si="3"/>
      </c>
      <c r="G10" s="1"/>
      <c r="H10" s="1"/>
      <c r="I10" s="1"/>
    </row>
    <row r="11" spans="2:9" ht="12.75">
      <c r="B11" s="1">
        <f t="shared" si="0"/>
        <v>-3</v>
      </c>
      <c r="C11" s="1">
        <f t="shared" si="1"/>
        <v>-0.30000000000000027</v>
      </c>
      <c r="D11" s="1">
        <f t="shared" si="2"/>
        <v>0.2925627871885394</v>
      </c>
      <c r="E11">
        <f t="shared" si="3"/>
      </c>
      <c r="G11" s="1"/>
      <c r="H11" s="1"/>
      <c r="I11" s="1"/>
    </row>
    <row r="12" spans="2:9" ht="12.75">
      <c r="B12" s="1">
        <f t="shared" si="0"/>
        <v>-3</v>
      </c>
      <c r="C12" s="1">
        <f t="shared" si="1"/>
        <v>0</v>
      </c>
      <c r="D12" s="1">
        <f t="shared" si="2"/>
        <v>0</v>
      </c>
      <c r="E12">
        <f t="shared" si="3"/>
      </c>
      <c r="G12" s="1"/>
      <c r="H12" s="1"/>
      <c r="I12" s="1"/>
    </row>
    <row r="13" spans="2:9" ht="12.75">
      <c r="B13" s="1">
        <f t="shared" si="0"/>
        <v>-3</v>
      </c>
      <c r="C13" s="1">
        <f t="shared" si="1"/>
        <v>0.2999999999999998</v>
      </c>
      <c r="D13" s="1">
        <f t="shared" si="2"/>
        <v>-0.29256278718853895</v>
      </c>
      <c r="E13">
        <f t="shared" si="3"/>
      </c>
      <c r="G13" s="1"/>
      <c r="H13" s="1"/>
      <c r="I13" s="1"/>
    </row>
    <row r="14" spans="2:9" ht="12.75">
      <c r="B14" s="1">
        <f t="shared" si="0"/>
        <v>-3</v>
      </c>
      <c r="C14" s="1">
        <f t="shared" si="1"/>
        <v>0.5999999999999996</v>
      </c>
      <c r="D14" s="1">
        <f t="shared" si="2"/>
        <v>-0.5589918119230013</v>
      </c>
      <c r="E14">
        <f t="shared" si="3"/>
      </c>
      <c r="G14" s="1"/>
      <c r="H14" s="1"/>
      <c r="I14" s="1"/>
    </row>
    <row r="15" spans="2:9" ht="12.75">
      <c r="B15" s="1">
        <f t="shared" si="0"/>
        <v>-3</v>
      </c>
      <c r="C15" s="1">
        <f t="shared" si="1"/>
        <v>0.8999999999999999</v>
      </c>
      <c r="D15" s="1">
        <f t="shared" si="2"/>
        <v>-0.7754877629164236</v>
      </c>
      <c r="E15">
        <f t="shared" si="3"/>
      </c>
      <c r="G15" s="1"/>
      <c r="H15" s="1"/>
      <c r="I15" s="1"/>
    </row>
    <row r="16" spans="2:9" ht="12.75">
      <c r="B16" s="1">
        <f t="shared" si="0"/>
        <v>-3</v>
      </c>
      <c r="C16" s="1">
        <f t="shared" si="1"/>
        <v>1.2000000000000002</v>
      </c>
      <c r="D16" s="1">
        <f t="shared" si="2"/>
        <v>-0.9227117016458917</v>
      </c>
      <c r="E16">
        <f t="shared" si="3"/>
      </c>
      <c r="G16" s="1"/>
      <c r="H16" s="1"/>
      <c r="I16" s="1"/>
    </row>
    <row r="17" spans="2:9" ht="12.75">
      <c r="B17" s="1">
        <f t="shared" si="0"/>
        <v>-3</v>
      </c>
      <c r="C17" s="1">
        <f t="shared" si="1"/>
        <v>1.5</v>
      </c>
      <c r="D17" s="1">
        <f t="shared" si="2"/>
        <v>-0.9875125521345757</v>
      </c>
      <c r="E17">
        <f t="shared" si="3"/>
      </c>
      <c r="G17" s="1"/>
      <c r="H17" s="1"/>
      <c r="I17" s="1"/>
    </row>
    <row r="18" spans="2:9" ht="12.75">
      <c r="B18" s="1">
        <f t="shared" si="0"/>
        <v>-3</v>
      </c>
      <c r="C18" s="1">
        <f t="shared" si="1"/>
        <v>1.7999999999999998</v>
      </c>
      <c r="D18" s="1">
        <f t="shared" si="2"/>
        <v>-0.9641018474015336</v>
      </c>
      <c r="E18">
        <f t="shared" si="3"/>
      </c>
      <c r="G18" s="1"/>
      <c r="H18" s="1"/>
      <c r="I18" s="1"/>
    </row>
    <row r="19" spans="2:9" ht="12.75">
      <c r="B19" s="1">
        <f t="shared" si="0"/>
        <v>-3</v>
      </c>
      <c r="C19" s="1">
        <f t="shared" si="1"/>
        <v>2.0999999999999996</v>
      </c>
      <c r="D19" s="1">
        <f t="shared" si="2"/>
        <v>-0.854570795977608</v>
      </c>
      <c r="E19">
        <f t="shared" si="3"/>
      </c>
      <c r="G19" s="1"/>
      <c r="H19" s="1"/>
      <c r="I19" s="1"/>
    </row>
    <row r="20" spans="2:9" ht="12.75">
      <c r="B20" s="1">
        <f t="shared" si="0"/>
        <v>-3</v>
      </c>
      <c r="C20" s="1">
        <f t="shared" si="1"/>
        <v>2.3999999999999995</v>
      </c>
      <c r="D20" s="1">
        <f t="shared" si="2"/>
        <v>-0.6687034804755116</v>
      </c>
      <c r="E20">
        <f t="shared" si="3"/>
      </c>
      <c r="G20" s="1"/>
      <c r="H20" s="1"/>
      <c r="I20" s="1"/>
    </row>
    <row r="21" spans="2:9" ht="12.75">
      <c r="B21" s="1">
        <f t="shared" si="0"/>
        <v>-3</v>
      </c>
      <c r="C21" s="1">
        <f t="shared" si="1"/>
        <v>2.7</v>
      </c>
      <c r="D21" s="1">
        <f t="shared" si="2"/>
        <v>-0.4231028746294885</v>
      </c>
      <c r="E21">
        <f t="shared" si="3"/>
      </c>
      <c r="G21" s="1"/>
      <c r="H21" s="1"/>
      <c r="I21" s="1"/>
    </row>
    <row r="22" spans="2:9" ht="12.75">
      <c r="B22" s="1">
        <f t="shared" si="0"/>
        <v>-3</v>
      </c>
      <c r="C22" s="1">
        <f t="shared" si="1"/>
        <v>3</v>
      </c>
      <c r="D22" s="1">
        <f t="shared" si="2"/>
        <v>-0.13970774909946293</v>
      </c>
      <c r="E22">
        <f t="shared" si="3"/>
      </c>
      <c r="G22" s="1"/>
      <c r="H22" s="1"/>
      <c r="I22" s="1"/>
    </row>
    <row r="23" spans="2:9" ht="12.75">
      <c r="B23" s="1">
        <f t="shared" si="0"/>
        <v>-2.7</v>
      </c>
      <c r="C23" s="1">
        <f t="shared" si="1"/>
        <v>-3</v>
      </c>
      <c r="D23" s="1">
        <f t="shared" si="2"/>
        <v>0.1275826679681491</v>
      </c>
      <c r="E23">
        <f t="shared" si="3"/>
      </c>
      <c r="G23" s="1"/>
      <c r="H23" s="1"/>
      <c r="I23" s="1"/>
    </row>
    <row r="24" spans="2:9" ht="12.75">
      <c r="B24" s="1">
        <f t="shared" si="0"/>
        <v>-2.7</v>
      </c>
      <c r="C24" s="1">
        <f t="shared" si="1"/>
        <v>-2.7</v>
      </c>
      <c r="D24" s="1">
        <f t="shared" si="2"/>
        <v>0.3863822437779936</v>
      </c>
      <c r="E24" t="str">
        <f t="shared" si="3"/>
        <v>X=Y=$X</v>
      </c>
      <c r="G24" s="1"/>
      <c r="H24" s="1"/>
      <c r="I24" s="1"/>
    </row>
    <row r="25" spans="2:9" ht="12.75">
      <c r="B25" s="1">
        <f t="shared" si="0"/>
        <v>-2.7</v>
      </c>
      <c r="C25" s="1">
        <f t="shared" si="1"/>
        <v>-2.4</v>
      </c>
      <c r="D25" s="1">
        <f t="shared" si="2"/>
        <v>0.610667444494536</v>
      </c>
      <c r="E25">
        <f t="shared" si="3"/>
      </c>
      <c r="G25" s="1"/>
      <c r="H25" s="1"/>
      <c r="I25" s="1"/>
    </row>
    <row r="26" spans="2:9" ht="12.75">
      <c r="B26" s="1">
        <f t="shared" si="0"/>
        <v>-2.7</v>
      </c>
      <c r="C26" s="1">
        <f t="shared" si="1"/>
        <v>-2.1</v>
      </c>
      <c r="D26" s="1">
        <f t="shared" si="2"/>
        <v>0.780403541115438</v>
      </c>
      <c r="E26">
        <f t="shared" si="3"/>
      </c>
      <c r="G26" s="1"/>
      <c r="H26" s="1"/>
      <c r="I26" s="1"/>
    </row>
    <row r="27" spans="2:9" ht="12.75">
      <c r="B27" s="1">
        <f t="shared" si="0"/>
        <v>-2.7</v>
      </c>
      <c r="C27" s="1">
        <f t="shared" si="1"/>
        <v>-1.8</v>
      </c>
      <c r="D27" s="1">
        <f t="shared" si="2"/>
        <v>0.8804285136462903</v>
      </c>
      <c r="E27">
        <f t="shared" si="3"/>
      </c>
      <c r="G27" s="1"/>
      <c r="H27" s="1"/>
      <c r="I27" s="1"/>
    </row>
    <row r="28" spans="2:9" ht="12.75">
      <c r="B28" s="1">
        <f t="shared" si="0"/>
        <v>-2.7</v>
      </c>
      <c r="C28" s="1">
        <f t="shared" si="1"/>
        <v>-1.5</v>
      </c>
      <c r="D28" s="1">
        <f t="shared" si="2"/>
        <v>0.9018074291904072</v>
      </c>
      <c r="E28">
        <f t="shared" si="3"/>
      </c>
      <c r="G28" s="1"/>
      <c r="H28" s="1"/>
      <c r="I28" s="1"/>
    </row>
    <row r="29" spans="2:9" ht="12.75">
      <c r="B29" s="1">
        <f t="shared" si="0"/>
        <v>-2.7</v>
      </c>
      <c r="C29" s="1">
        <f t="shared" si="1"/>
        <v>-1.2000000000000002</v>
      </c>
      <c r="D29" s="1">
        <f t="shared" si="2"/>
        <v>0.8426305728940142</v>
      </c>
      <c r="E29">
        <f t="shared" si="3"/>
      </c>
      <c r="G29" s="1"/>
      <c r="H29" s="1"/>
      <c r="I29" s="1"/>
    </row>
    <row r="30" spans="2:9" ht="12.75">
      <c r="B30" s="1">
        <f t="shared" si="0"/>
        <v>-2.7</v>
      </c>
      <c r="C30" s="1">
        <f t="shared" si="1"/>
        <v>-0.8999999999999999</v>
      </c>
      <c r="D30" s="1">
        <f t="shared" si="2"/>
        <v>0.7081840370865238</v>
      </c>
      <c r="E30">
        <f t="shared" si="3"/>
      </c>
      <c r="G30" s="1"/>
      <c r="H30" s="1"/>
      <c r="I30" s="1"/>
    </row>
    <row r="31" spans="2:9" ht="12.75">
      <c r="B31" s="1">
        <f t="shared" si="0"/>
        <v>-2.7</v>
      </c>
      <c r="C31" s="1">
        <f t="shared" si="1"/>
        <v>-0.6000000000000001</v>
      </c>
      <c r="D31" s="1">
        <f t="shared" si="2"/>
        <v>0.5104775303960613</v>
      </c>
      <c r="E31">
        <f t="shared" si="3"/>
      </c>
      <c r="G31" s="1"/>
      <c r="H31" s="1"/>
      <c r="I31" s="1"/>
    </row>
    <row r="32" spans="2:9" ht="12.75">
      <c r="B32" s="1">
        <f t="shared" si="0"/>
        <v>-2.7</v>
      </c>
      <c r="C32" s="1">
        <f t="shared" si="1"/>
        <v>-0.30000000000000027</v>
      </c>
      <c r="D32" s="1">
        <f t="shared" si="2"/>
        <v>0.2671715862456421</v>
      </c>
      <c r="E32">
        <f t="shared" si="3"/>
      </c>
      <c r="G32" s="1"/>
      <c r="H32" s="1"/>
      <c r="I32" s="1"/>
    </row>
    <row r="33" spans="2:9" ht="12.75">
      <c r="B33" s="1">
        <f t="shared" si="0"/>
        <v>-2.7</v>
      </c>
      <c r="C33" s="1">
        <f t="shared" si="1"/>
        <v>0</v>
      </c>
      <c r="D33" s="1">
        <f t="shared" si="2"/>
        <v>0</v>
      </c>
      <c r="E33">
        <f t="shared" si="3"/>
      </c>
      <c r="G33" s="1"/>
      <c r="H33" s="1"/>
      <c r="I33" s="1"/>
    </row>
    <row r="34" spans="2:9" ht="12.75">
      <c r="B34" s="1">
        <f t="shared" si="0"/>
        <v>-2.7</v>
      </c>
      <c r="C34" s="1">
        <f t="shared" si="1"/>
        <v>0.2999999999999998</v>
      </c>
      <c r="D34" s="1">
        <f t="shared" si="2"/>
        <v>-0.2671715862456417</v>
      </c>
      <c r="E34">
        <f t="shared" si="3"/>
      </c>
      <c r="G34" s="1"/>
      <c r="H34" s="1"/>
      <c r="I34" s="1"/>
    </row>
    <row r="35" spans="2:9" ht="12.75">
      <c r="B35" s="1">
        <f t="shared" si="0"/>
        <v>-2.7</v>
      </c>
      <c r="C35" s="1">
        <f t="shared" si="1"/>
        <v>0.5999999999999996</v>
      </c>
      <c r="D35" s="1">
        <f t="shared" si="2"/>
        <v>-0.5104775303960608</v>
      </c>
      <c r="E35">
        <f t="shared" si="3"/>
      </c>
      <c r="G35" s="1"/>
      <c r="H35" s="1"/>
      <c r="I35" s="1"/>
    </row>
    <row r="36" spans="2:9" ht="12.75">
      <c r="B36" s="1">
        <f t="shared" si="0"/>
        <v>-2.7</v>
      </c>
      <c r="C36" s="1">
        <f t="shared" si="1"/>
        <v>0.8999999999999999</v>
      </c>
      <c r="D36" s="1">
        <f t="shared" si="2"/>
        <v>-0.7081840370865238</v>
      </c>
      <c r="E36">
        <f t="shared" si="3"/>
      </c>
      <c r="G36" s="1"/>
      <c r="H36" s="1"/>
      <c r="I36" s="1"/>
    </row>
    <row r="37" spans="2:9" ht="12.75">
      <c r="B37" s="1">
        <f t="shared" si="0"/>
        <v>-2.7</v>
      </c>
      <c r="C37" s="1">
        <f t="shared" si="1"/>
        <v>1.2000000000000002</v>
      </c>
      <c r="D37" s="1">
        <f t="shared" si="2"/>
        <v>-0.8426305728940142</v>
      </c>
      <c r="E37">
        <f t="shared" si="3"/>
      </c>
      <c r="G37" s="1"/>
      <c r="H37" s="1"/>
      <c r="I37" s="1"/>
    </row>
    <row r="38" spans="2:9" ht="12.75">
      <c r="B38" s="1">
        <f t="shared" si="0"/>
        <v>-2.7</v>
      </c>
      <c r="C38" s="1">
        <f t="shared" si="1"/>
        <v>1.5</v>
      </c>
      <c r="D38" s="1">
        <f t="shared" si="2"/>
        <v>-0.9018074291904072</v>
      </c>
      <c r="E38">
        <f t="shared" si="3"/>
      </c>
      <c r="G38" s="1"/>
      <c r="H38" s="1"/>
      <c r="I38" s="1"/>
    </row>
    <row r="39" spans="2:9" ht="12.75">
      <c r="B39" s="1">
        <f t="shared" si="0"/>
        <v>-2.7</v>
      </c>
      <c r="C39" s="1">
        <f t="shared" si="1"/>
        <v>1.7999999999999998</v>
      </c>
      <c r="D39" s="1">
        <f t="shared" si="2"/>
        <v>-0.8804285136462904</v>
      </c>
      <c r="E39">
        <f t="shared" si="3"/>
      </c>
      <c r="G39" s="1"/>
      <c r="H39" s="1"/>
      <c r="I39" s="1"/>
    </row>
    <row r="40" spans="2:9" ht="12.75">
      <c r="B40" s="1">
        <f t="shared" si="0"/>
        <v>-2.7</v>
      </c>
      <c r="C40" s="1">
        <f t="shared" si="1"/>
        <v>2.0999999999999996</v>
      </c>
      <c r="D40" s="1">
        <f t="shared" si="2"/>
        <v>-0.7804035411154382</v>
      </c>
      <c r="E40">
        <f t="shared" si="3"/>
      </c>
      <c r="G40" s="1"/>
      <c r="H40" s="1"/>
      <c r="I40" s="1"/>
    </row>
    <row r="41" spans="2:9" ht="12.75">
      <c r="B41" s="1">
        <f t="shared" si="0"/>
        <v>-2.7</v>
      </c>
      <c r="C41" s="1">
        <f t="shared" si="1"/>
        <v>2.3999999999999995</v>
      </c>
      <c r="D41" s="1">
        <f t="shared" si="2"/>
        <v>-0.6106674444945362</v>
      </c>
      <c r="E41">
        <f t="shared" si="3"/>
      </c>
      <c r="G41" s="1"/>
      <c r="H41" s="1"/>
      <c r="I41" s="1"/>
    </row>
    <row r="42" spans="2:9" ht="12.75">
      <c r="B42" s="1">
        <f t="shared" si="0"/>
        <v>-2.7</v>
      </c>
      <c r="C42" s="1">
        <f t="shared" si="1"/>
        <v>2.7</v>
      </c>
      <c r="D42" s="1">
        <f t="shared" si="2"/>
        <v>-0.3863822437779936</v>
      </c>
      <c r="E42">
        <f t="shared" si="3"/>
      </c>
      <c r="G42" s="1"/>
      <c r="H42" s="1"/>
      <c r="I42" s="1"/>
    </row>
    <row r="43" spans="2:9" ht="12.75">
      <c r="B43" s="1">
        <f t="shared" si="0"/>
        <v>-2.7</v>
      </c>
      <c r="C43" s="1">
        <f t="shared" si="1"/>
        <v>3</v>
      </c>
      <c r="D43" s="1">
        <f t="shared" si="2"/>
        <v>-0.1275826679681491</v>
      </c>
      <c r="E43">
        <f t="shared" si="3"/>
      </c>
      <c r="G43" s="1"/>
      <c r="H43" s="1"/>
      <c r="I43" s="1"/>
    </row>
    <row r="44" spans="2:9" ht="12.75">
      <c r="B44" s="1">
        <f t="shared" si="0"/>
        <v>-2.4</v>
      </c>
      <c r="C44" s="1">
        <f t="shared" si="1"/>
        <v>-3</v>
      </c>
      <c r="D44" s="1">
        <f t="shared" si="2"/>
        <v>0.10406100708047598</v>
      </c>
      <c r="E44">
        <f t="shared" si="3"/>
      </c>
      <c r="G44" s="1"/>
      <c r="H44" s="1"/>
      <c r="I44" s="1"/>
    </row>
    <row r="45" spans="2:9" ht="12.75">
      <c r="B45" s="1">
        <f t="shared" si="0"/>
        <v>-2.4</v>
      </c>
      <c r="C45" s="1">
        <f t="shared" si="1"/>
        <v>-2.7</v>
      </c>
      <c r="D45" s="1">
        <f t="shared" si="2"/>
        <v>0.3151472378331962</v>
      </c>
      <c r="E45">
        <f t="shared" si="3"/>
      </c>
      <c r="G45" s="1"/>
      <c r="H45" s="1"/>
      <c r="I45" s="1"/>
    </row>
    <row r="46" spans="2:9" ht="12.75">
      <c r="B46" s="1">
        <f t="shared" si="0"/>
        <v>-2.4</v>
      </c>
      <c r="C46" s="1">
        <f t="shared" si="1"/>
        <v>-2.4</v>
      </c>
      <c r="D46" s="1">
        <f t="shared" si="2"/>
        <v>0.49808230441792034</v>
      </c>
      <c r="E46" t="str">
        <f t="shared" si="3"/>
        <v>X=Y=$X</v>
      </c>
      <c r="G46" s="1"/>
      <c r="H46" s="1"/>
      <c r="I46" s="1"/>
    </row>
    <row r="47" spans="2:9" ht="12.75">
      <c r="B47" s="1">
        <f t="shared" si="0"/>
        <v>-2.4</v>
      </c>
      <c r="C47" s="1">
        <f t="shared" si="1"/>
        <v>-2.1</v>
      </c>
      <c r="D47" s="1">
        <f t="shared" si="2"/>
        <v>0.6365251621632182</v>
      </c>
      <c r="E47">
        <f t="shared" si="3"/>
      </c>
      <c r="G47" s="1"/>
      <c r="H47" s="1"/>
      <c r="I47" s="1"/>
    </row>
    <row r="48" spans="2:9" ht="12.75">
      <c r="B48" s="1">
        <f t="shared" si="0"/>
        <v>-2.4</v>
      </c>
      <c r="C48" s="1">
        <f t="shared" si="1"/>
        <v>-1.8</v>
      </c>
      <c r="D48" s="1">
        <f t="shared" si="2"/>
        <v>0.7181091229043116</v>
      </c>
      <c r="E48">
        <f t="shared" si="3"/>
      </c>
      <c r="G48" s="1"/>
      <c r="H48" s="1"/>
      <c r="I48" s="1"/>
    </row>
    <row r="49" spans="2:9" ht="12.75">
      <c r="B49" s="1">
        <f t="shared" si="0"/>
        <v>-2.4</v>
      </c>
      <c r="C49" s="1">
        <f t="shared" si="1"/>
        <v>-1.5</v>
      </c>
      <c r="D49" s="1">
        <f t="shared" si="2"/>
        <v>0.7355465344057286</v>
      </c>
      <c r="E49">
        <f t="shared" si="3"/>
      </c>
      <c r="G49" s="1"/>
      <c r="H49" s="1"/>
      <c r="I49" s="1"/>
    </row>
    <row r="50" spans="2:9" ht="12.75">
      <c r="B50" s="1">
        <f t="shared" si="0"/>
        <v>-2.4</v>
      </c>
      <c r="C50" s="1">
        <f t="shared" si="1"/>
        <v>-1.2000000000000002</v>
      </c>
      <c r="D50" s="1">
        <f t="shared" si="2"/>
        <v>0.6872797646310393</v>
      </c>
      <c r="E50">
        <f t="shared" si="3"/>
      </c>
      <c r="G50" s="1"/>
      <c r="H50" s="1"/>
      <c r="I50" s="1"/>
    </row>
    <row r="51" spans="2:9" ht="12.75">
      <c r="B51" s="1">
        <f t="shared" si="0"/>
        <v>-2.4</v>
      </c>
      <c r="C51" s="1">
        <f t="shared" si="1"/>
        <v>-0.8999999999999999</v>
      </c>
      <c r="D51" s="1">
        <f t="shared" si="2"/>
        <v>0.5776203403736513</v>
      </c>
      <c r="E51">
        <f t="shared" si="3"/>
      </c>
      <c r="G51" s="1"/>
      <c r="H51" s="1"/>
      <c r="I51" s="1"/>
    </row>
    <row r="52" spans="2:9" ht="12.75">
      <c r="B52" s="1">
        <f t="shared" si="0"/>
        <v>-2.4</v>
      </c>
      <c r="C52" s="1">
        <f t="shared" si="1"/>
        <v>-0.6000000000000001</v>
      </c>
      <c r="D52" s="1">
        <f t="shared" si="2"/>
        <v>0.41636381140916406</v>
      </c>
      <c r="E52">
        <f t="shared" si="3"/>
      </c>
      <c r="G52" s="1"/>
      <c r="H52" s="1"/>
      <c r="I52" s="1"/>
    </row>
    <row r="53" spans="2:9" ht="12.75">
      <c r="B53" s="1">
        <f t="shared" si="0"/>
        <v>-2.4</v>
      </c>
      <c r="C53" s="1">
        <f t="shared" si="1"/>
        <v>-0.30000000000000027</v>
      </c>
      <c r="D53" s="1">
        <f t="shared" si="2"/>
        <v>0.21791474320752208</v>
      </c>
      <c r="E53">
        <f t="shared" si="3"/>
      </c>
      <c r="G53" s="1"/>
      <c r="H53" s="1"/>
      <c r="I53" s="1"/>
    </row>
    <row r="54" spans="2:9" ht="12.75">
      <c r="B54" s="1">
        <f t="shared" si="0"/>
        <v>-2.4</v>
      </c>
      <c r="C54" s="1">
        <f t="shared" si="1"/>
        <v>0</v>
      </c>
      <c r="D54" s="1">
        <f t="shared" si="2"/>
        <v>0</v>
      </c>
      <c r="E54">
        <f t="shared" si="3"/>
      </c>
      <c r="G54" s="1"/>
      <c r="H54" s="1"/>
      <c r="I54" s="1"/>
    </row>
    <row r="55" spans="2:9" ht="12.75">
      <c r="B55" s="1">
        <f t="shared" si="0"/>
        <v>-2.4</v>
      </c>
      <c r="C55" s="1">
        <f t="shared" si="1"/>
        <v>0.2999999999999998</v>
      </c>
      <c r="D55" s="1">
        <f t="shared" si="2"/>
        <v>-0.21791474320752174</v>
      </c>
      <c r="E55">
        <f t="shared" si="3"/>
      </c>
      <c r="G55" s="1"/>
      <c r="H55" s="1"/>
      <c r="I55" s="1"/>
    </row>
    <row r="56" spans="2:9" ht="12.75">
      <c r="B56" s="1">
        <f t="shared" si="0"/>
        <v>-2.4</v>
      </c>
      <c r="C56" s="1">
        <f t="shared" si="1"/>
        <v>0.5999999999999996</v>
      </c>
      <c r="D56" s="1">
        <f t="shared" si="2"/>
        <v>-0.41636381140916373</v>
      </c>
      <c r="E56">
        <f t="shared" si="3"/>
      </c>
      <c r="G56" s="1"/>
      <c r="H56" s="1"/>
      <c r="I56" s="1"/>
    </row>
    <row r="57" spans="2:9" ht="12.75">
      <c r="B57" s="1">
        <f t="shared" si="0"/>
        <v>-2.4</v>
      </c>
      <c r="C57" s="1">
        <f t="shared" si="1"/>
        <v>0.8999999999999999</v>
      </c>
      <c r="D57" s="1">
        <f t="shared" si="2"/>
        <v>-0.5776203403736513</v>
      </c>
      <c r="E57">
        <f t="shared" si="3"/>
      </c>
      <c r="G57" s="1"/>
      <c r="H57" s="1"/>
      <c r="I57" s="1"/>
    </row>
    <row r="58" spans="2:9" ht="12.75">
      <c r="B58" s="1">
        <f t="shared" si="0"/>
        <v>-2.4</v>
      </c>
      <c r="C58" s="1">
        <f t="shared" si="1"/>
        <v>1.2000000000000002</v>
      </c>
      <c r="D58" s="1">
        <f t="shared" si="2"/>
        <v>-0.6872797646310393</v>
      </c>
      <c r="E58">
        <f t="shared" si="3"/>
      </c>
      <c r="G58" s="1"/>
      <c r="H58" s="1"/>
      <c r="I58" s="1"/>
    </row>
    <row r="59" spans="2:9" ht="12.75">
      <c r="B59" s="1">
        <f t="shared" si="0"/>
        <v>-2.4</v>
      </c>
      <c r="C59" s="1">
        <f t="shared" si="1"/>
        <v>1.5</v>
      </c>
      <c r="D59" s="1">
        <f t="shared" si="2"/>
        <v>-0.7355465344057286</v>
      </c>
      <c r="E59">
        <f t="shared" si="3"/>
      </c>
      <c r="G59" s="1"/>
      <c r="H59" s="1"/>
      <c r="I59" s="1"/>
    </row>
    <row r="60" spans="2:9" ht="12.75">
      <c r="B60" s="1">
        <f t="shared" si="0"/>
        <v>-2.4</v>
      </c>
      <c r="C60" s="1">
        <f t="shared" si="1"/>
        <v>1.7999999999999998</v>
      </c>
      <c r="D60" s="1">
        <f t="shared" si="2"/>
        <v>-0.7181091229043117</v>
      </c>
      <c r="E60">
        <f t="shared" si="3"/>
      </c>
      <c r="G60" s="1"/>
      <c r="H60" s="1"/>
      <c r="I60" s="1"/>
    </row>
    <row r="61" spans="2:9" ht="12.75">
      <c r="B61" s="1">
        <f t="shared" si="0"/>
        <v>-2.4</v>
      </c>
      <c r="C61" s="1">
        <f t="shared" si="1"/>
        <v>2.0999999999999996</v>
      </c>
      <c r="D61" s="1">
        <f t="shared" si="2"/>
        <v>-0.6365251621632184</v>
      </c>
      <c r="E61">
        <f t="shared" si="3"/>
      </c>
      <c r="G61" s="1"/>
      <c r="H61" s="1"/>
      <c r="I61" s="1"/>
    </row>
    <row r="62" spans="2:9" ht="12.75">
      <c r="B62" s="1">
        <f t="shared" si="0"/>
        <v>-2.4</v>
      </c>
      <c r="C62" s="1">
        <f t="shared" si="1"/>
        <v>2.3999999999999995</v>
      </c>
      <c r="D62" s="1">
        <f t="shared" si="2"/>
        <v>-0.49808230441792056</v>
      </c>
      <c r="E62">
        <f t="shared" si="3"/>
      </c>
      <c r="G62" s="1"/>
      <c r="H62" s="1"/>
      <c r="I62" s="1"/>
    </row>
    <row r="63" spans="2:9" ht="12.75">
      <c r="B63" s="1">
        <f t="shared" si="0"/>
        <v>-2.4</v>
      </c>
      <c r="C63" s="1">
        <f t="shared" si="1"/>
        <v>2.7</v>
      </c>
      <c r="D63" s="1">
        <f t="shared" si="2"/>
        <v>-0.3151472378331962</v>
      </c>
      <c r="E63">
        <f t="shared" si="3"/>
      </c>
      <c r="G63" s="1"/>
      <c r="H63" s="1"/>
      <c r="I63" s="1"/>
    </row>
    <row r="64" spans="2:9" ht="12.75">
      <c r="B64" s="1">
        <f t="shared" si="0"/>
        <v>-2.4</v>
      </c>
      <c r="C64" s="1">
        <f t="shared" si="1"/>
        <v>3</v>
      </c>
      <c r="D64" s="1">
        <f t="shared" si="2"/>
        <v>-0.10406100708047598</v>
      </c>
      <c r="E64">
        <f t="shared" si="3"/>
      </c>
      <c r="G64" s="1"/>
      <c r="H64" s="1"/>
      <c r="I64" s="1"/>
    </row>
    <row r="65" spans="2:9" ht="12.75">
      <c r="B65" s="1">
        <f t="shared" si="0"/>
        <v>-2.1</v>
      </c>
      <c r="C65" s="1">
        <f t="shared" si="1"/>
        <v>-3</v>
      </c>
      <c r="D65" s="1">
        <f t="shared" si="2"/>
        <v>0.07124388635012446</v>
      </c>
      <c r="E65">
        <f t="shared" si="3"/>
      </c>
      <c r="G65" s="1"/>
      <c r="H65" s="1"/>
      <c r="I65" s="1"/>
    </row>
    <row r="66" spans="2:9" ht="12.75">
      <c r="B66" s="1">
        <f t="shared" si="0"/>
        <v>-2.1</v>
      </c>
      <c r="C66" s="1">
        <f t="shared" si="1"/>
        <v>-2.7</v>
      </c>
      <c r="D66" s="1">
        <f t="shared" si="2"/>
        <v>0.21576106772040263</v>
      </c>
      <c r="E66">
        <f t="shared" si="3"/>
      </c>
      <c r="G66" s="1"/>
      <c r="H66" s="1"/>
      <c r="I66" s="1"/>
    </row>
    <row r="67" spans="2:9" ht="12.75">
      <c r="B67" s="1">
        <f aca="true" t="shared" si="4" ref="B67:B130">-3+(INT((ROW()-2)/21))*0.3</f>
        <v>-2.1</v>
      </c>
      <c r="C67" s="1">
        <f aca="true" t="shared" si="5" ref="C67:C130">-3+MOD(ROW()-2,21)*0.3</f>
        <v>-2.4</v>
      </c>
      <c r="D67" s="1">
        <f aca="true" t="shared" si="6" ref="D67:D130">SIN(C67)*COS(B67)</f>
        <v>0.3410049555018788</v>
      </c>
      <c r="E67">
        <f aca="true" t="shared" si="7" ref="E67:E130">IF(B67=C67,"X=Y=$X","")</f>
      </c>
      <c r="G67" s="1"/>
      <c r="H67" s="1"/>
      <c r="I67" s="1"/>
    </row>
    <row r="68" spans="2:9" ht="12.75">
      <c r="B68" s="1">
        <f t="shared" si="4"/>
        <v>-2.1</v>
      </c>
      <c r="C68" s="1">
        <f t="shared" si="5"/>
        <v>-2.1</v>
      </c>
      <c r="D68" s="1">
        <f t="shared" si="6"/>
        <v>0.4357878862067941</v>
      </c>
      <c r="E68" t="str">
        <f t="shared" si="7"/>
        <v>X=Y=$X</v>
      </c>
      <c r="G68" s="1"/>
      <c r="H68" s="1"/>
      <c r="I68" s="1"/>
    </row>
    <row r="69" spans="2:9" ht="12.75">
      <c r="B69" s="1">
        <f t="shared" si="4"/>
        <v>-2.1</v>
      </c>
      <c r="C69" s="1">
        <f t="shared" si="5"/>
        <v>-1.8</v>
      </c>
      <c r="D69" s="1">
        <f t="shared" si="6"/>
        <v>0.4916431829226568</v>
      </c>
      <c r="E69">
        <f t="shared" si="7"/>
      </c>
      <c r="G69" s="1"/>
      <c r="H69" s="1"/>
      <c r="I69" s="1"/>
    </row>
    <row r="70" spans="2:9" ht="12.75">
      <c r="B70" s="1">
        <f t="shared" si="4"/>
        <v>-2.1</v>
      </c>
      <c r="C70" s="1">
        <f t="shared" si="5"/>
        <v>-1.5</v>
      </c>
      <c r="D70" s="1">
        <f t="shared" si="6"/>
        <v>0.5035814583449439</v>
      </c>
      <c r="E70">
        <f t="shared" si="7"/>
      </c>
      <c r="G70" s="1"/>
      <c r="H70" s="1"/>
      <c r="I70" s="1"/>
    </row>
    <row r="71" spans="2:9" ht="12.75">
      <c r="B71" s="1">
        <f t="shared" si="4"/>
        <v>-2.1</v>
      </c>
      <c r="C71" s="1">
        <f t="shared" si="5"/>
        <v>-1.2000000000000002</v>
      </c>
      <c r="D71" s="1">
        <f t="shared" si="6"/>
        <v>0.47053630188536605</v>
      </c>
      <c r="E71">
        <f t="shared" si="7"/>
      </c>
      <c r="G71" s="1"/>
      <c r="H71" s="1"/>
      <c r="I71" s="1"/>
    </row>
    <row r="72" spans="2:9" ht="12.75">
      <c r="B72" s="1">
        <f t="shared" si="4"/>
        <v>-2.1</v>
      </c>
      <c r="C72" s="1">
        <f t="shared" si="5"/>
        <v>-0.8999999999999999</v>
      </c>
      <c r="D72" s="1">
        <f t="shared" si="6"/>
        <v>0.39545953895367963</v>
      </c>
      <c r="E72">
        <f t="shared" si="7"/>
      </c>
      <c r="G72" s="1"/>
      <c r="H72" s="1"/>
      <c r="I72" s="1"/>
    </row>
    <row r="73" spans="2:9" ht="12.75">
      <c r="B73" s="1">
        <f t="shared" si="4"/>
        <v>-2.1</v>
      </c>
      <c r="C73" s="1">
        <f t="shared" si="5"/>
        <v>-0.6000000000000001</v>
      </c>
      <c r="D73" s="1">
        <f t="shared" si="6"/>
        <v>0.2850575531851124</v>
      </c>
      <c r="E73">
        <f t="shared" si="7"/>
      </c>
      <c r="G73" s="1"/>
      <c r="H73" s="1"/>
      <c r="I73" s="1"/>
    </row>
    <row r="74" spans="2:9" ht="12.75">
      <c r="B74" s="1">
        <f t="shared" si="4"/>
        <v>-2.1</v>
      </c>
      <c r="C74" s="1">
        <f t="shared" si="5"/>
        <v>-0.30000000000000027</v>
      </c>
      <c r="D74" s="1">
        <f t="shared" si="6"/>
        <v>0.1491922251635223</v>
      </c>
      <c r="E74">
        <f t="shared" si="7"/>
      </c>
      <c r="G74" s="1"/>
      <c r="H74" s="1"/>
      <c r="I74" s="1"/>
    </row>
    <row r="75" spans="2:9" ht="12.75">
      <c r="B75" s="1">
        <f t="shared" si="4"/>
        <v>-2.1</v>
      </c>
      <c r="C75" s="1">
        <f t="shared" si="5"/>
        <v>0</v>
      </c>
      <c r="D75" s="1">
        <f t="shared" si="6"/>
        <v>0</v>
      </c>
      <c r="E75">
        <f t="shared" si="7"/>
      </c>
      <c r="G75" s="1"/>
      <c r="H75" s="1"/>
      <c r="I75" s="1"/>
    </row>
    <row r="76" spans="2:9" ht="12.75">
      <c r="B76" s="1">
        <f t="shared" si="4"/>
        <v>-2.1</v>
      </c>
      <c r="C76" s="1">
        <f t="shared" si="5"/>
        <v>0.2999999999999998</v>
      </c>
      <c r="D76" s="1">
        <f t="shared" si="6"/>
        <v>-0.14919222516352207</v>
      </c>
      <c r="E76">
        <f t="shared" si="7"/>
      </c>
      <c r="G76" s="1"/>
      <c r="H76" s="1"/>
      <c r="I76" s="1"/>
    </row>
    <row r="77" spans="2:9" ht="12.75">
      <c r="B77" s="1">
        <f t="shared" si="4"/>
        <v>-2.1</v>
      </c>
      <c r="C77" s="1">
        <f t="shared" si="5"/>
        <v>0.5999999999999996</v>
      </c>
      <c r="D77" s="1">
        <f t="shared" si="6"/>
        <v>-0.28505755318511217</v>
      </c>
      <c r="E77">
        <f t="shared" si="7"/>
      </c>
      <c r="G77" s="1"/>
      <c r="H77" s="1"/>
      <c r="I77" s="1"/>
    </row>
    <row r="78" spans="2:9" ht="12.75">
      <c r="B78" s="1">
        <f t="shared" si="4"/>
        <v>-2.1</v>
      </c>
      <c r="C78" s="1">
        <f t="shared" si="5"/>
        <v>0.8999999999999999</v>
      </c>
      <c r="D78" s="1">
        <f t="shared" si="6"/>
        <v>-0.39545953895367963</v>
      </c>
      <c r="E78">
        <f t="shared" si="7"/>
      </c>
      <c r="G78" s="1"/>
      <c r="H78" s="1"/>
      <c r="I78" s="1"/>
    </row>
    <row r="79" spans="2:9" ht="12.75">
      <c r="B79" s="1">
        <f t="shared" si="4"/>
        <v>-2.1</v>
      </c>
      <c r="C79" s="1">
        <f t="shared" si="5"/>
        <v>1.2000000000000002</v>
      </c>
      <c r="D79" s="1">
        <f t="shared" si="6"/>
        <v>-0.47053630188536605</v>
      </c>
      <c r="E79">
        <f t="shared" si="7"/>
      </c>
      <c r="G79" s="1"/>
      <c r="H79" s="1"/>
      <c r="I79" s="1"/>
    </row>
    <row r="80" spans="2:9" ht="12.75">
      <c r="B80" s="1">
        <f t="shared" si="4"/>
        <v>-2.1</v>
      </c>
      <c r="C80" s="1">
        <f t="shared" si="5"/>
        <v>1.5</v>
      </c>
      <c r="D80" s="1">
        <f t="shared" si="6"/>
        <v>-0.5035814583449439</v>
      </c>
      <c r="E80">
        <f t="shared" si="7"/>
      </c>
      <c r="G80" s="1"/>
      <c r="H80" s="1"/>
      <c r="I80" s="1"/>
    </row>
    <row r="81" spans="2:9" ht="12.75">
      <c r="B81" s="1">
        <f t="shared" si="4"/>
        <v>-2.1</v>
      </c>
      <c r="C81" s="1">
        <f t="shared" si="5"/>
        <v>1.7999999999999998</v>
      </c>
      <c r="D81" s="1">
        <f t="shared" si="6"/>
        <v>-0.49164318292265685</v>
      </c>
      <c r="E81">
        <f t="shared" si="7"/>
      </c>
      <c r="G81" s="1"/>
      <c r="H81" s="1"/>
      <c r="I81" s="1"/>
    </row>
    <row r="82" spans="2:9" ht="12.75">
      <c r="B82" s="1">
        <f t="shared" si="4"/>
        <v>-2.1</v>
      </c>
      <c r="C82" s="1">
        <f t="shared" si="5"/>
        <v>2.0999999999999996</v>
      </c>
      <c r="D82" s="1">
        <f t="shared" si="6"/>
        <v>-0.4357878862067942</v>
      </c>
      <c r="E82">
        <f t="shared" si="7"/>
      </c>
      <c r="G82" s="1"/>
      <c r="H82" s="1"/>
      <c r="I82" s="1"/>
    </row>
    <row r="83" spans="2:9" ht="12.75">
      <c r="B83" s="1">
        <f t="shared" si="4"/>
        <v>-2.1</v>
      </c>
      <c r="C83" s="1">
        <f t="shared" si="5"/>
        <v>2.3999999999999995</v>
      </c>
      <c r="D83" s="1">
        <f t="shared" si="6"/>
        <v>-0.341004955501879</v>
      </c>
      <c r="E83">
        <f t="shared" si="7"/>
      </c>
      <c r="G83" s="1"/>
      <c r="H83" s="1"/>
      <c r="I83" s="1"/>
    </row>
    <row r="84" spans="2:9" ht="12.75">
      <c r="B84" s="1">
        <f t="shared" si="4"/>
        <v>-2.1</v>
      </c>
      <c r="C84" s="1">
        <f t="shared" si="5"/>
        <v>2.7</v>
      </c>
      <c r="D84" s="1">
        <f t="shared" si="6"/>
        <v>-0.21576106772040263</v>
      </c>
      <c r="E84">
        <f t="shared" si="7"/>
      </c>
      <c r="G84" s="1"/>
      <c r="H84" s="1"/>
      <c r="I84" s="1"/>
    </row>
    <row r="85" spans="2:9" ht="12.75">
      <c r="B85" s="1">
        <f t="shared" si="4"/>
        <v>-2.1</v>
      </c>
      <c r="C85" s="1">
        <f t="shared" si="5"/>
        <v>3</v>
      </c>
      <c r="D85" s="1">
        <f t="shared" si="6"/>
        <v>-0.07124388635012446</v>
      </c>
      <c r="E85">
        <f t="shared" si="7"/>
      </c>
      <c r="G85" s="1"/>
      <c r="H85" s="1"/>
      <c r="I85" s="1"/>
    </row>
    <row r="86" spans="2:9" ht="12.75">
      <c r="B86" s="1">
        <f t="shared" si="4"/>
        <v>-1.8</v>
      </c>
      <c r="C86" s="1">
        <f t="shared" si="5"/>
        <v>-3</v>
      </c>
      <c r="D86" s="1">
        <f t="shared" si="6"/>
        <v>0.03206276143430717</v>
      </c>
      <c r="E86">
        <f t="shared" si="7"/>
      </c>
      <c r="G86" s="1"/>
      <c r="H86" s="1"/>
      <c r="I86" s="1"/>
    </row>
    <row r="87" spans="2:9" ht="12.75">
      <c r="B87" s="1">
        <f t="shared" si="4"/>
        <v>-1.8</v>
      </c>
      <c r="C87" s="1">
        <f t="shared" si="5"/>
        <v>-2.7</v>
      </c>
      <c r="D87" s="1">
        <f t="shared" si="6"/>
        <v>0.09710160401880683</v>
      </c>
      <c r="E87">
        <f t="shared" si="7"/>
      </c>
      <c r="G87" s="1"/>
      <c r="H87" s="1"/>
      <c r="I87" s="1"/>
    </row>
    <row r="88" spans="2:9" ht="12.75">
      <c r="B88" s="1">
        <f t="shared" si="4"/>
        <v>-1.8</v>
      </c>
      <c r="C88" s="1">
        <f t="shared" si="5"/>
        <v>-2.4</v>
      </c>
      <c r="D88" s="1">
        <f t="shared" si="6"/>
        <v>0.15346664950927638</v>
      </c>
      <c r="E88">
        <f t="shared" si="7"/>
      </c>
      <c r="G88" s="1"/>
      <c r="H88" s="1"/>
      <c r="I88" s="1"/>
    </row>
    <row r="89" spans="2:9" ht="12.75">
      <c r="B89" s="1">
        <f t="shared" si="4"/>
        <v>-1.8</v>
      </c>
      <c r="C89" s="1">
        <f t="shared" si="5"/>
        <v>-2.1</v>
      </c>
      <c r="D89" s="1">
        <f t="shared" si="6"/>
        <v>0.19612297626131717</v>
      </c>
      <c r="E89">
        <f t="shared" si="7"/>
      </c>
      <c r="G89" s="1"/>
      <c r="H89" s="1"/>
      <c r="I89" s="1"/>
    </row>
    <row r="90" spans="2:9" ht="12.75">
      <c r="B90" s="1">
        <f t="shared" si="4"/>
        <v>-1.8</v>
      </c>
      <c r="C90" s="1">
        <f t="shared" si="5"/>
        <v>-1.8</v>
      </c>
      <c r="D90" s="1">
        <f t="shared" si="6"/>
        <v>0.22126022164742623</v>
      </c>
      <c r="E90" t="str">
        <f t="shared" si="7"/>
        <v>X=Y=$X</v>
      </c>
      <c r="G90" s="1"/>
      <c r="H90" s="1"/>
      <c r="I90" s="1"/>
    </row>
    <row r="91" spans="2:9" ht="12.75">
      <c r="B91" s="1">
        <f t="shared" si="4"/>
        <v>-1.8</v>
      </c>
      <c r="C91" s="1">
        <f t="shared" si="5"/>
        <v>-1.5</v>
      </c>
      <c r="D91" s="1">
        <f t="shared" si="6"/>
        <v>0.22663295040229403</v>
      </c>
      <c r="E91">
        <f t="shared" si="7"/>
      </c>
      <c r="G91" s="1"/>
      <c r="H91" s="1"/>
      <c r="I91" s="1"/>
    </row>
    <row r="92" spans="2:9" ht="12.75">
      <c r="B92" s="1">
        <f t="shared" si="4"/>
        <v>-1.8</v>
      </c>
      <c r="C92" s="1">
        <f t="shared" si="5"/>
        <v>-1.2000000000000002</v>
      </c>
      <c r="D92" s="1">
        <f t="shared" si="6"/>
        <v>0.21176123266758412</v>
      </c>
      <c r="E92">
        <f t="shared" si="7"/>
      </c>
      <c r="G92" s="1"/>
      <c r="H92" s="1"/>
      <c r="I92" s="1"/>
    </row>
    <row r="93" spans="2:9" ht="12.75">
      <c r="B93" s="1">
        <f t="shared" si="4"/>
        <v>-1.8</v>
      </c>
      <c r="C93" s="1">
        <f t="shared" si="5"/>
        <v>-0.8999999999999999</v>
      </c>
      <c r="D93" s="1">
        <f t="shared" si="6"/>
        <v>0.17797351469682676</v>
      </c>
      <c r="E93">
        <f t="shared" si="7"/>
      </c>
      <c r="G93" s="1"/>
      <c r="H93" s="1"/>
      <c r="I93" s="1"/>
    </row>
    <row r="94" spans="2:9" ht="12.75">
      <c r="B94" s="1">
        <f t="shared" si="4"/>
        <v>-1.8</v>
      </c>
      <c r="C94" s="1">
        <f t="shared" si="5"/>
        <v>-0.6000000000000001</v>
      </c>
      <c r="D94" s="1">
        <f t="shared" si="6"/>
        <v>0.12828795270803778</v>
      </c>
      <c r="E94">
        <f t="shared" si="7"/>
      </c>
      <c r="G94" s="1"/>
      <c r="H94" s="1"/>
      <c r="I94" s="1"/>
    </row>
    <row r="95" spans="2:9" ht="12.75">
      <c r="B95" s="1">
        <f t="shared" si="4"/>
        <v>-1.8</v>
      </c>
      <c r="C95" s="1">
        <f t="shared" si="5"/>
        <v>-0.30000000000000027</v>
      </c>
      <c r="D95" s="1">
        <f t="shared" si="6"/>
        <v>0.06714280997759041</v>
      </c>
      <c r="E95">
        <f t="shared" si="7"/>
      </c>
      <c r="G95" s="1"/>
      <c r="H95" s="1"/>
      <c r="I95" s="1"/>
    </row>
    <row r="96" spans="2:9" ht="12.75">
      <c r="B96" s="1">
        <f t="shared" si="4"/>
        <v>-1.8</v>
      </c>
      <c r="C96" s="1">
        <f t="shared" si="5"/>
        <v>0</v>
      </c>
      <c r="D96" s="1">
        <f t="shared" si="6"/>
        <v>0</v>
      </c>
      <c r="E96">
        <f t="shared" si="7"/>
      </c>
      <c r="G96" s="1"/>
      <c r="H96" s="1"/>
      <c r="I96" s="1"/>
    </row>
    <row r="97" spans="2:9" ht="12.75">
      <c r="B97" s="1">
        <f t="shared" si="4"/>
        <v>-1.8</v>
      </c>
      <c r="C97" s="1">
        <f t="shared" si="5"/>
        <v>0.2999999999999998</v>
      </c>
      <c r="D97" s="1">
        <f t="shared" si="6"/>
        <v>-0.0671428099775903</v>
      </c>
      <c r="E97">
        <f t="shared" si="7"/>
      </c>
      <c r="G97" s="1"/>
      <c r="H97" s="1"/>
      <c r="I97" s="1"/>
    </row>
    <row r="98" spans="2:9" ht="12.75">
      <c r="B98" s="1">
        <f t="shared" si="4"/>
        <v>-1.8</v>
      </c>
      <c r="C98" s="1">
        <f t="shared" si="5"/>
        <v>0.5999999999999996</v>
      </c>
      <c r="D98" s="1">
        <f t="shared" si="6"/>
        <v>-0.12828795270803767</v>
      </c>
      <c r="E98">
        <f t="shared" si="7"/>
      </c>
      <c r="G98" s="1"/>
      <c r="H98" s="1"/>
      <c r="I98" s="1"/>
    </row>
    <row r="99" spans="2:9" ht="12.75">
      <c r="B99" s="1">
        <f t="shared" si="4"/>
        <v>-1.8</v>
      </c>
      <c r="C99" s="1">
        <f t="shared" si="5"/>
        <v>0.8999999999999999</v>
      </c>
      <c r="D99" s="1">
        <f t="shared" si="6"/>
        <v>-0.17797351469682676</v>
      </c>
      <c r="E99">
        <f t="shared" si="7"/>
      </c>
      <c r="G99" s="1"/>
      <c r="H99" s="1"/>
      <c r="I99" s="1"/>
    </row>
    <row r="100" spans="2:9" ht="12.75">
      <c r="B100" s="1">
        <f t="shared" si="4"/>
        <v>-1.8</v>
      </c>
      <c r="C100" s="1">
        <f t="shared" si="5"/>
        <v>1.2000000000000002</v>
      </c>
      <c r="D100" s="1">
        <f t="shared" si="6"/>
        <v>-0.21176123266758412</v>
      </c>
      <c r="E100">
        <f t="shared" si="7"/>
      </c>
      <c r="G100" s="1"/>
      <c r="H100" s="1"/>
      <c r="I100" s="1"/>
    </row>
    <row r="101" spans="2:9" ht="12.75">
      <c r="B101" s="1">
        <f t="shared" si="4"/>
        <v>-1.8</v>
      </c>
      <c r="C101" s="1">
        <f t="shared" si="5"/>
        <v>1.5</v>
      </c>
      <c r="D101" s="1">
        <f t="shared" si="6"/>
        <v>-0.22663295040229403</v>
      </c>
      <c r="E101">
        <f t="shared" si="7"/>
      </c>
      <c r="G101" s="1"/>
      <c r="H101" s="1"/>
      <c r="I101" s="1"/>
    </row>
    <row r="102" spans="2:9" ht="12.75">
      <c r="B102" s="1">
        <f t="shared" si="4"/>
        <v>-1.8</v>
      </c>
      <c r="C102" s="1">
        <f t="shared" si="5"/>
        <v>1.7999999999999998</v>
      </c>
      <c r="D102" s="1">
        <f t="shared" si="6"/>
        <v>-0.22126022164742626</v>
      </c>
      <c r="E102">
        <f t="shared" si="7"/>
      </c>
      <c r="G102" s="1"/>
      <c r="H102" s="1"/>
      <c r="I102" s="1"/>
    </row>
    <row r="103" spans="2:9" ht="12.75">
      <c r="B103" s="1">
        <f t="shared" si="4"/>
        <v>-1.8</v>
      </c>
      <c r="C103" s="1">
        <f t="shared" si="5"/>
        <v>2.0999999999999996</v>
      </c>
      <c r="D103" s="1">
        <f t="shared" si="6"/>
        <v>-0.1961229762613172</v>
      </c>
      <c r="E103">
        <f t="shared" si="7"/>
      </c>
      <c r="G103" s="1"/>
      <c r="H103" s="1"/>
      <c r="I103" s="1"/>
    </row>
    <row r="104" spans="2:9" ht="12.75">
      <c r="B104" s="1">
        <f t="shared" si="4"/>
        <v>-1.8</v>
      </c>
      <c r="C104" s="1">
        <f t="shared" si="5"/>
        <v>2.3999999999999995</v>
      </c>
      <c r="D104" s="1">
        <f t="shared" si="6"/>
        <v>-0.15346664950927646</v>
      </c>
      <c r="E104">
        <f t="shared" si="7"/>
      </c>
      <c r="G104" s="1"/>
      <c r="H104" s="1"/>
      <c r="I104" s="1"/>
    </row>
    <row r="105" spans="2:9" ht="12.75">
      <c r="B105" s="1">
        <f t="shared" si="4"/>
        <v>-1.8</v>
      </c>
      <c r="C105" s="1">
        <f t="shared" si="5"/>
        <v>2.7</v>
      </c>
      <c r="D105" s="1">
        <f t="shared" si="6"/>
        <v>-0.09710160401880683</v>
      </c>
      <c r="E105">
        <f t="shared" si="7"/>
      </c>
      <c r="G105" s="1"/>
      <c r="H105" s="1"/>
      <c r="I105" s="1"/>
    </row>
    <row r="106" spans="2:9" ht="12.75">
      <c r="B106" s="1">
        <f t="shared" si="4"/>
        <v>-1.8</v>
      </c>
      <c r="C106" s="1">
        <f t="shared" si="5"/>
        <v>3</v>
      </c>
      <c r="D106" s="1">
        <f t="shared" si="6"/>
        <v>-0.03206276143430717</v>
      </c>
      <c r="E106">
        <f t="shared" si="7"/>
      </c>
      <c r="G106" s="1"/>
      <c r="H106" s="1"/>
      <c r="I106" s="1"/>
    </row>
    <row r="107" spans="2:9" ht="12.75">
      <c r="B107" s="1">
        <f t="shared" si="4"/>
        <v>-1.5</v>
      </c>
      <c r="C107" s="1">
        <f t="shared" si="5"/>
        <v>-3</v>
      </c>
      <c r="D107" s="1">
        <f t="shared" si="6"/>
        <v>-0.009982434469478687</v>
      </c>
      <c r="E107">
        <f t="shared" si="7"/>
      </c>
      <c r="G107" s="1"/>
      <c r="H107" s="1"/>
      <c r="I107" s="1"/>
    </row>
    <row r="108" spans="2:9" ht="12.75">
      <c r="B108" s="1">
        <f t="shared" si="4"/>
        <v>-1.5</v>
      </c>
      <c r="C108" s="1">
        <f t="shared" si="5"/>
        <v>-2.7</v>
      </c>
      <c r="D108" s="1">
        <f t="shared" si="6"/>
        <v>-0.030231656776819132</v>
      </c>
      <c r="E108">
        <f t="shared" si="7"/>
      </c>
      <c r="G108" s="1"/>
      <c r="H108" s="1"/>
      <c r="I108" s="1"/>
    </row>
    <row r="109" spans="2:9" ht="12.75">
      <c r="B109" s="1">
        <f t="shared" si="4"/>
        <v>-1.5</v>
      </c>
      <c r="C109" s="1">
        <f t="shared" si="5"/>
        <v>-2.4</v>
      </c>
      <c r="D109" s="1">
        <f t="shared" si="6"/>
        <v>-0.04778037522175479</v>
      </c>
      <c r="E109">
        <f t="shared" si="7"/>
      </c>
      <c r="G109" s="1"/>
      <c r="H109" s="1"/>
      <c r="I109" s="1"/>
    </row>
    <row r="110" spans="2:9" ht="12.75">
      <c r="B110" s="1">
        <f t="shared" si="4"/>
        <v>-1.5</v>
      </c>
      <c r="C110" s="1">
        <f t="shared" si="5"/>
        <v>-2.1</v>
      </c>
      <c r="D110" s="1">
        <f t="shared" si="6"/>
        <v>-0.061061015050091476</v>
      </c>
      <c r="E110">
        <f t="shared" si="7"/>
      </c>
      <c r="G110" s="1"/>
      <c r="H110" s="1"/>
      <c r="I110" s="1"/>
    </row>
    <row r="111" spans="2:9" ht="12.75">
      <c r="B111" s="1">
        <f t="shared" si="4"/>
        <v>-1.5</v>
      </c>
      <c r="C111" s="1">
        <f t="shared" si="5"/>
        <v>-1.8</v>
      </c>
      <c r="D111" s="1">
        <f t="shared" si="6"/>
        <v>-0.06888725625904558</v>
      </c>
      <c r="E111">
        <f t="shared" si="7"/>
      </c>
      <c r="G111" s="1"/>
      <c r="H111" s="1"/>
      <c r="I111" s="1"/>
    </row>
    <row r="112" spans="2:9" ht="12.75">
      <c r="B112" s="1">
        <f t="shared" si="4"/>
        <v>-1.5</v>
      </c>
      <c r="C112" s="1">
        <f t="shared" si="5"/>
        <v>-1.5</v>
      </c>
      <c r="D112" s="1">
        <f t="shared" si="6"/>
        <v>-0.0705600040299336</v>
      </c>
      <c r="E112" t="str">
        <f t="shared" si="7"/>
        <v>X=Y=$X</v>
      </c>
      <c r="G112" s="1"/>
      <c r="H112" s="1"/>
      <c r="I112" s="1"/>
    </row>
    <row r="113" spans="2:9" ht="12.75">
      <c r="B113" s="1">
        <f t="shared" si="4"/>
        <v>-1.5</v>
      </c>
      <c r="C113" s="1">
        <f t="shared" si="5"/>
        <v>-1.2000000000000002</v>
      </c>
      <c r="D113" s="1">
        <f t="shared" si="6"/>
        <v>-0.06592983678624519</v>
      </c>
      <c r="E113">
        <f t="shared" si="7"/>
      </c>
      <c r="G113" s="1"/>
      <c r="H113" s="1"/>
      <c r="I113" s="1"/>
    </row>
    <row r="114" spans="2:9" ht="12.75">
      <c r="B114" s="1">
        <f t="shared" si="4"/>
        <v>-1.5</v>
      </c>
      <c r="C114" s="1">
        <f t="shared" si="5"/>
        <v>-0.8999999999999999</v>
      </c>
      <c r="D114" s="1">
        <f t="shared" si="6"/>
        <v>-0.05541035357805778</v>
      </c>
      <c r="E114">
        <f t="shared" si="7"/>
      </c>
      <c r="G114" s="1"/>
      <c r="H114" s="1"/>
      <c r="I114" s="1"/>
    </row>
    <row r="115" spans="2:9" ht="12.75">
      <c r="B115" s="1">
        <f t="shared" si="4"/>
        <v>-1.5</v>
      </c>
      <c r="C115" s="1">
        <f t="shared" si="5"/>
        <v>-0.6000000000000001</v>
      </c>
      <c r="D115" s="1">
        <f t="shared" si="6"/>
        <v>-0.0399412285106952</v>
      </c>
      <c r="E115">
        <f t="shared" si="7"/>
      </c>
      <c r="G115" s="1"/>
      <c r="H115" s="1"/>
      <c r="I115" s="1"/>
    </row>
    <row r="116" spans="2:9" ht="12.75">
      <c r="B116" s="1">
        <f t="shared" si="4"/>
        <v>-1.5</v>
      </c>
      <c r="C116" s="1">
        <f t="shared" si="5"/>
        <v>-0.30000000000000027</v>
      </c>
      <c r="D116" s="1">
        <f t="shared" si="6"/>
        <v>-0.020904272455484436</v>
      </c>
      <c r="E116">
        <f t="shared" si="7"/>
      </c>
      <c r="G116" s="1"/>
      <c r="H116" s="1"/>
      <c r="I116" s="1"/>
    </row>
    <row r="117" spans="2:9" ht="12.75">
      <c r="B117" s="1">
        <f t="shared" si="4"/>
        <v>-1.5</v>
      </c>
      <c r="C117" s="1">
        <f t="shared" si="5"/>
        <v>0</v>
      </c>
      <c r="D117" s="1">
        <f t="shared" si="6"/>
        <v>0</v>
      </c>
      <c r="E117">
        <f t="shared" si="7"/>
      </c>
      <c r="G117" s="1"/>
      <c r="H117" s="1"/>
      <c r="I117" s="1"/>
    </row>
    <row r="118" spans="2:9" ht="12.75">
      <c r="B118" s="1">
        <f t="shared" si="4"/>
        <v>-1.5</v>
      </c>
      <c r="C118" s="1">
        <f t="shared" si="5"/>
        <v>0.2999999999999998</v>
      </c>
      <c r="D118" s="1">
        <f t="shared" si="6"/>
        <v>0.020904272455484405</v>
      </c>
      <c r="E118">
        <f t="shared" si="7"/>
      </c>
      <c r="G118" s="1"/>
      <c r="H118" s="1"/>
      <c r="I118" s="1"/>
    </row>
    <row r="119" spans="2:9" ht="12.75">
      <c r="B119" s="1">
        <f t="shared" si="4"/>
        <v>-1.5</v>
      </c>
      <c r="C119" s="1">
        <f t="shared" si="5"/>
        <v>0.5999999999999996</v>
      </c>
      <c r="D119" s="1">
        <f t="shared" si="6"/>
        <v>0.03994122851069517</v>
      </c>
      <c r="E119">
        <f t="shared" si="7"/>
      </c>
      <c r="G119" s="1"/>
      <c r="H119" s="1"/>
      <c r="I119" s="1"/>
    </row>
    <row r="120" spans="2:9" ht="12.75">
      <c r="B120" s="1">
        <f t="shared" si="4"/>
        <v>-1.5</v>
      </c>
      <c r="C120" s="1">
        <f t="shared" si="5"/>
        <v>0.8999999999999999</v>
      </c>
      <c r="D120" s="1">
        <f t="shared" si="6"/>
        <v>0.05541035357805778</v>
      </c>
      <c r="E120">
        <f t="shared" si="7"/>
      </c>
      <c r="G120" s="1"/>
      <c r="H120" s="1"/>
      <c r="I120" s="1"/>
    </row>
    <row r="121" spans="2:9" ht="12.75">
      <c r="B121" s="1">
        <f t="shared" si="4"/>
        <v>-1.5</v>
      </c>
      <c r="C121" s="1">
        <f t="shared" si="5"/>
        <v>1.2000000000000002</v>
      </c>
      <c r="D121" s="1">
        <f t="shared" si="6"/>
        <v>0.06592983678624519</v>
      </c>
      <c r="E121">
        <f t="shared" si="7"/>
      </c>
      <c r="G121" s="1"/>
      <c r="H121" s="1"/>
      <c r="I121" s="1"/>
    </row>
    <row r="122" spans="2:9" ht="12.75">
      <c r="B122" s="1">
        <f t="shared" si="4"/>
        <v>-1.5</v>
      </c>
      <c r="C122" s="1">
        <f t="shared" si="5"/>
        <v>1.5</v>
      </c>
      <c r="D122" s="1">
        <f t="shared" si="6"/>
        <v>0.0705600040299336</v>
      </c>
      <c r="E122">
        <f t="shared" si="7"/>
      </c>
      <c r="G122" s="1"/>
      <c r="H122" s="1"/>
      <c r="I122" s="1"/>
    </row>
    <row r="123" spans="2:9" ht="12.75">
      <c r="B123" s="1">
        <f t="shared" si="4"/>
        <v>-1.5</v>
      </c>
      <c r="C123" s="1">
        <f t="shared" si="5"/>
        <v>1.7999999999999998</v>
      </c>
      <c r="D123" s="1">
        <f t="shared" si="6"/>
        <v>0.0688872562590456</v>
      </c>
      <c r="E123">
        <f t="shared" si="7"/>
      </c>
      <c r="G123" s="1"/>
      <c r="H123" s="1"/>
      <c r="I123" s="1"/>
    </row>
    <row r="124" spans="2:9" ht="12.75">
      <c r="B124" s="1">
        <f t="shared" si="4"/>
        <v>-1.5</v>
      </c>
      <c r="C124" s="1">
        <f t="shared" si="5"/>
        <v>2.0999999999999996</v>
      </c>
      <c r="D124" s="1">
        <f t="shared" si="6"/>
        <v>0.0610610150500915</v>
      </c>
      <c r="E124">
        <f t="shared" si="7"/>
      </c>
      <c r="G124" s="1"/>
      <c r="H124" s="1"/>
      <c r="I124" s="1"/>
    </row>
    <row r="125" spans="2:9" ht="12.75">
      <c r="B125" s="1">
        <f t="shared" si="4"/>
        <v>-1.5</v>
      </c>
      <c r="C125" s="1">
        <f t="shared" si="5"/>
        <v>2.3999999999999995</v>
      </c>
      <c r="D125" s="1">
        <f t="shared" si="6"/>
        <v>0.04778037522175481</v>
      </c>
      <c r="E125">
        <f t="shared" si="7"/>
      </c>
      <c r="G125" s="1"/>
      <c r="H125" s="1"/>
      <c r="I125" s="1"/>
    </row>
    <row r="126" spans="2:9" ht="12.75">
      <c r="B126" s="1">
        <f t="shared" si="4"/>
        <v>-1.5</v>
      </c>
      <c r="C126" s="1">
        <f t="shared" si="5"/>
        <v>2.7</v>
      </c>
      <c r="D126" s="1">
        <f t="shared" si="6"/>
        <v>0.030231656776819132</v>
      </c>
      <c r="E126">
        <f t="shared" si="7"/>
      </c>
      <c r="G126" s="1"/>
      <c r="H126" s="1"/>
      <c r="I126" s="1"/>
    </row>
    <row r="127" spans="2:9" ht="12.75">
      <c r="B127" s="1">
        <f t="shared" si="4"/>
        <v>-1.5</v>
      </c>
      <c r="C127" s="1">
        <f t="shared" si="5"/>
        <v>3</v>
      </c>
      <c r="D127" s="1">
        <f t="shared" si="6"/>
        <v>0.009982434469478687</v>
      </c>
      <c r="E127">
        <f t="shared" si="7"/>
      </c>
      <c r="G127" s="1"/>
      <c r="H127" s="1"/>
      <c r="I127" s="1"/>
    </row>
    <row r="128" spans="2:9" ht="12.75">
      <c r="B128" s="1">
        <f t="shared" si="4"/>
        <v>-1.2000000000000002</v>
      </c>
      <c r="C128" s="1">
        <f t="shared" si="5"/>
        <v>-3</v>
      </c>
      <c r="D128" s="1">
        <f t="shared" si="6"/>
        <v>-0.051135929232303534</v>
      </c>
      <c r="E128">
        <f t="shared" si="7"/>
      </c>
      <c r="G128" s="1"/>
      <c r="H128" s="1"/>
      <c r="I128" s="1"/>
    </row>
    <row r="129" spans="2:9" ht="12.75">
      <c r="B129" s="1">
        <f t="shared" si="4"/>
        <v>-1.2000000000000002</v>
      </c>
      <c r="C129" s="1">
        <f t="shared" si="5"/>
        <v>-2.7</v>
      </c>
      <c r="D129" s="1">
        <f t="shared" si="6"/>
        <v>-0.15486441371004017</v>
      </c>
      <c r="E129">
        <f t="shared" si="7"/>
      </c>
      <c r="G129" s="1"/>
      <c r="H129" s="1"/>
      <c r="I129" s="1"/>
    </row>
    <row r="130" spans="2:9" ht="12.75">
      <c r="B130" s="1">
        <f t="shared" si="4"/>
        <v>-1.2000000000000002</v>
      </c>
      <c r="C130" s="1">
        <f t="shared" si="5"/>
        <v>-2.4</v>
      </c>
      <c r="D130" s="1">
        <f t="shared" si="6"/>
        <v>-0.24475932133618689</v>
      </c>
      <c r="E130">
        <f t="shared" si="7"/>
      </c>
      <c r="G130" s="1"/>
      <c r="H130" s="1"/>
      <c r="I130" s="1"/>
    </row>
    <row r="131" spans="2:9" ht="12.75">
      <c r="B131" s="1">
        <f aca="true" t="shared" si="8" ref="B131:B194">-3+(INT((ROW()-2)/21))*0.3</f>
        <v>-1.2000000000000002</v>
      </c>
      <c r="C131" s="1">
        <f aca="true" t="shared" si="9" ref="C131:C194">-3+MOD(ROW()-2,21)*0.3</f>
        <v>-2.1</v>
      </c>
      <c r="D131" s="1">
        <f aca="true" t="shared" si="10" ref="D131:D194">SIN(C131)*COS(B131)</f>
        <v>-0.3127906077421173</v>
      </c>
      <c r="E131">
        <f aca="true" t="shared" si="11" ref="E131:E194">IF(B131=C131,"X=Y=$X","")</f>
      </c>
      <c r="G131" s="1"/>
      <c r="H131" s="1"/>
      <c r="I131" s="1"/>
    </row>
    <row r="132" spans="2:9" ht="12.75">
      <c r="B132" s="1">
        <f t="shared" si="8"/>
        <v>-1.2000000000000002</v>
      </c>
      <c r="C132" s="1">
        <f t="shared" si="9"/>
        <v>-1.8</v>
      </c>
      <c r="D132" s="1">
        <f t="shared" si="10"/>
        <v>-0.3528812407274511</v>
      </c>
      <c r="E132">
        <f t="shared" si="11"/>
      </c>
      <c r="G132" s="1"/>
      <c r="H132" s="1"/>
      <c r="I132" s="1"/>
    </row>
    <row r="133" spans="2:9" ht="12.75">
      <c r="B133" s="1">
        <f t="shared" si="8"/>
        <v>-1.2000000000000002</v>
      </c>
      <c r="C133" s="1">
        <f t="shared" si="9"/>
        <v>-1.5</v>
      </c>
      <c r="D133" s="1">
        <f t="shared" si="10"/>
        <v>-0.3614500434475846</v>
      </c>
      <c r="E133">
        <f t="shared" si="11"/>
      </c>
      <c r="G133" s="1"/>
      <c r="H133" s="1"/>
      <c r="I133" s="1"/>
    </row>
    <row r="134" spans="2:9" ht="12.75">
      <c r="B134" s="1">
        <f t="shared" si="8"/>
        <v>-1.2000000000000002</v>
      </c>
      <c r="C134" s="1">
        <f t="shared" si="9"/>
        <v>-1.2000000000000002</v>
      </c>
      <c r="D134" s="1">
        <f t="shared" si="10"/>
        <v>-0.3377315902755753</v>
      </c>
      <c r="E134" t="str">
        <f t="shared" si="11"/>
        <v>X=Y=$X</v>
      </c>
      <c r="G134" s="1"/>
      <c r="H134" s="1"/>
      <c r="I134" s="1"/>
    </row>
    <row r="135" spans="2:9" ht="12.75">
      <c r="B135" s="1">
        <f t="shared" si="8"/>
        <v>-1.2000000000000002</v>
      </c>
      <c r="C135" s="1">
        <f t="shared" si="9"/>
        <v>-0.8999999999999999</v>
      </c>
      <c r="D135" s="1">
        <f t="shared" si="10"/>
        <v>-0.28384457999376694</v>
      </c>
      <c r="E135">
        <f t="shared" si="11"/>
      </c>
      <c r="G135" s="1"/>
      <c r="H135" s="1"/>
      <c r="I135" s="1"/>
    </row>
    <row r="136" spans="2:9" ht="12.75">
      <c r="B136" s="1">
        <f t="shared" si="8"/>
        <v>-1.2000000000000002</v>
      </c>
      <c r="C136" s="1">
        <f t="shared" si="9"/>
        <v>-0.6000000000000001</v>
      </c>
      <c r="D136" s="1">
        <f t="shared" si="10"/>
        <v>-0.20460257874157986</v>
      </c>
      <c r="E136">
        <f t="shared" si="11"/>
      </c>
      <c r="G136" s="1"/>
      <c r="H136" s="1"/>
      <c r="I136" s="1"/>
    </row>
    <row r="137" spans="2:9" ht="12.75">
      <c r="B137" s="1">
        <f t="shared" si="8"/>
        <v>-1.2000000000000002</v>
      </c>
      <c r="C137" s="1">
        <f t="shared" si="9"/>
        <v>-0.30000000000000027</v>
      </c>
      <c r="D137" s="1">
        <f t="shared" si="10"/>
        <v>-0.10708403848828556</v>
      </c>
      <c r="E137">
        <f t="shared" si="11"/>
      </c>
      <c r="G137" s="1"/>
      <c r="H137" s="1"/>
      <c r="I137" s="1"/>
    </row>
    <row r="138" spans="2:9" ht="12.75">
      <c r="B138" s="1">
        <f t="shared" si="8"/>
        <v>-1.2000000000000002</v>
      </c>
      <c r="C138" s="1">
        <f t="shared" si="9"/>
        <v>0</v>
      </c>
      <c r="D138" s="1">
        <f t="shared" si="10"/>
        <v>0</v>
      </c>
      <c r="E138">
        <f t="shared" si="11"/>
      </c>
      <c r="G138" s="1"/>
      <c r="H138" s="1"/>
      <c r="I138" s="1"/>
    </row>
    <row r="139" spans="2:9" ht="12.75">
      <c r="B139" s="1">
        <f t="shared" si="8"/>
        <v>-1.2000000000000002</v>
      </c>
      <c r="C139" s="1">
        <f t="shared" si="9"/>
        <v>0.2999999999999998</v>
      </c>
      <c r="D139" s="1">
        <f t="shared" si="10"/>
        <v>0.1070840384882854</v>
      </c>
      <c r="E139">
        <f t="shared" si="11"/>
      </c>
      <c r="G139" s="1"/>
      <c r="H139" s="1"/>
      <c r="I139" s="1"/>
    </row>
    <row r="140" spans="2:9" ht="12.75">
      <c r="B140" s="1">
        <f t="shared" si="8"/>
        <v>-1.2000000000000002</v>
      </c>
      <c r="C140" s="1">
        <f t="shared" si="9"/>
        <v>0.5999999999999996</v>
      </c>
      <c r="D140" s="1">
        <f t="shared" si="10"/>
        <v>0.2046025787415797</v>
      </c>
      <c r="E140">
        <f t="shared" si="11"/>
      </c>
      <c r="G140" s="1"/>
      <c r="H140" s="1"/>
      <c r="I140" s="1"/>
    </row>
    <row r="141" spans="2:9" ht="12.75">
      <c r="B141" s="1">
        <f t="shared" si="8"/>
        <v>-1.2000000000000002</v>
      </c>
      <c r="C141" s="1">
        <f t="shared" si="9"/>
        <v>0.8999999999999999</v>
      </c>
      <c r="D141" s="1">
        <f t="shared" si="10"/>
        <v>0.28384457999376694</v>
      </c>
      <c r="E141">
        <f t="shared" si="11"/>
      </c>
      <c r="G141" s="1"/>
      <c r="H141" s="1"/>
      <c r="I141" s="1"/>
    </row>
    <row r="142" spans="2:9" ht="12.75">
      <c r="B142" s="1">
        <f t="shared" si="8"/>
        <v>-1.2000000000000002</v>
      </c>
      <c r="C142" s="1">
        <f t="shared" si="9"/>
        <v>1.2000000000000002</v>
      </c>
      <c r="D142" s="1">
        <f t="shared" si="10"/>
        <v>0.3377315902755753</v>
      </c>
      <c r="E142">
        <f t="shared" si="11"/>
      </c>
      <c r="G142" s="1"/>
      <c r="H142" s="1"/>
      <c r="I142" s="1"/>
    </row>
    <row r="143" spans="2:9" ht="12.75">
      <c r="B143" s="1">
        <f t="shared" si="8"/>
        <v>-1.2000000000000002</v>
      </c>
      <c r="C143" s="1">
        <f t="shared" si="9"/>
        <v>1.5</v>
      </c>
      <c r="D143" s="1">
        <f t="shared" si="10"/>
        <v>0.3614500434475846</v>
      </c>
      <c r="E143">
        <f t="shared" si="11"/>
      </c>
      <c r="G143" s="1"/>
      <c r="H143" s="1"/>
      <c r="I143" s="1"/>
    </row>
    <row r="144" spans="2:9" ht="12.75">
      <c r="B144" s="1">
        <f t="shared" si="8"/>
        <v>-1.2000000000000002</v>
      </c>
      <c r="C144" s="1">
        <f t="shared" si="9"/>
        <v>1.7999999999999998</v>
      </c>
      <c r="D144" s="1">
        <f t="shared" si="10"/>
        <v>0.35288124072745114</v>
      </c>
      <c r="E144">
        <f t="shared" si="11"/>
      </c>
      <c r="G144" s="1"/>
      <c r="H144" s="1"/>
      <c r="I144" s="1"/>
    </row>
    <row r="145" spans="2:9" ht="12.75">
      <c r="B145" s="1">
        <f t="shared" si="8"/>
        <v>-1.2000000000000002</v>
      </c>
      <c r="C145" s="1">
        <f t="shared" si="9"/>
        <v>2.0999999999999996</v>
      </c>
      <c r="D145" s="1">
        <f t="shared" si="10"/>
        <v>0.3127906077421174</v>
      </c>
      <c r="E145">
        <f t="shared" si="11"/>
      </c>
      <c r="G145" s="1"/>
      <c r="H145" s="1"/>
      <c r="I145" s="1"/>
    </row>
    <row r="146" spans="2:9" ht="12.75">
      <c r="B146" s="1">
        <f t="shared" si="8"/>
        <v>-1.2000000000000002</v>
      </c>
      <c r="C146" s="1">
        <f t="shared" si="9"/>
        <v>2.3999999999999995</v>
      </c>
      <c r="D146" s="1">
        <f t="shared" si="10"/>
        <v>0.244759321336187</v>
      </c>
      <c r="E146">
        <f t="shared" si="11"/>
      </c>
      <c r="G146" s="1"/>
      <c r="H146" s="1"/>
      <c r="I146" s="1"/>
    </row>
    <row r="147" spans="2:9" ht="12.75">
      <c r="B147" s="1">
        <f t="shared" si="8"/>
        <v>-1.2000000000000002</v>
      </c>
      <c r="C147" s="1">
        <f t="shared" si="9"/>
        <v>2.7</v>
      </c>
      <c r="D147" s="1">
        <f t="shared" si="10"/>
        <v>0.15486441371004017</v>
      </c>
      <c r="E147">
        <f t="shared" si="11"/>
      </c>
      <c r="G147" s="1"/>
      <c r="H147" s="1"/>
      <c r="I147" s="1"/>
    </row>
    <row r="148" spans="2:9" ht="12.75">
      <c r="B148" s="1">
        <f t="shared" si="8"/>
        <v>-1.2000000000000002</v>
      </c>
      <c r="C148" s="1">
        <f t="shared" si="9"/>
        <v>3</v>
      </c>
      <c r="D148" s="1">
        <f t="shared" si="10"/>
        <v>0.051135929232303534</v>
      </c>
      <c r="E148">
        <f t="shared" si="11"/>
      </c>
      <c r="G148" s="1"/>
      <c r="H148" s="1"/>
      <c r="I148" s="1"/>
    </row>
    <row r="149" spans="2:9" ht="12.75">
      <c r="B149" s="1">
        <f t="shared" si="8"/>
        <v>-0.8999999999999999</v>
      </c>
      <c r="C149" s="1">
        <f t="shared" si="9"/>
        <v>-3</v>
      </c>
      <c r="D149" s="1">
        <f t="shared" si="10"/>
        <v>-0.08772160373244997</v>
      </c>
      <c r="E149">
        <f t="shared" si="11"/>
      </c>
      <c r="G149" s="1"/>
      <c r="H149" s="1"/>
      <c r="I149" s="1"/>
    </row>
    <row r="150" spans="2:9" ht="12.75">
      <c r="B150" s="1">
        <f t="shared" si="8"/>
        <v>-0.8999999999999999</v>
      </c>
      <c r="C150" s="1">
        <f t="shared" si="9"/>
        <v>-2.7</v>
      </c>
      <c r="D150" s="1">
        <f t="shared" si="10"/>
        <v>-0.2656635937916713</v>
      </c>
      <c r="E150">
        <f t="shared" si="11"/>
      </c>
      <c r="G150" s="1"/>
      <c r="H150" s="1"/>
      <c r="I150" s="1"/>
    </row>
    <row r="151" spans="2:9" ht="12.75">
      <c r="B151" s="1">
        <f t="shared" si="8"/>
        <v>-0.8999999999999999</v>
      </c>
      <c r="C151" s="1">
        <f t="shared" si="9"/>
        <v>-2.4</v>
      </c>
      <c r="D151" s="1">
        <f t="shared" si="10"/>
        <v>-0.41987464623040305</v>
      </c>
      <c r="E151">
        <f t="shared" si="11"/>
      </c>
      <c r="G151" s="1"/>
      <c r="H151" s="1"/>
      <c r="I151" s="1"/>
    </row>
    <row r="152" spans="2:9" ht="12.75">
      <c r="B152" s="1">
        <f t="shared" si="8"/>
        <v>-0.8999999999999999</v>
      </c>
      <c r="C152" s="1">
        <f t="shared" si="9"/>
        <v>-2.1</v>
      </c>
      <c r="D152" s="1">
        <f t="shared" si="10"/>
        <v>-0.5365795470135468</v>
      </c>
      <c r="E152">
        <f t="shared" si="11"/>
      </c>
      <c r="G152" s="1"/>
      <c r="H152" s="1"/>
      <c r="I152" s="1"/>
    </row>
    <row r="153" spans="2:9" ht="12.75">
      <c r="B153" s="1">
        <f t="shared" si="8"/>
        <v>-0.8999999999999999</v>
      </c>
      <c r="C153" s="1">
        <f t="shared" si="9"/>
        <v>-1.8</v>
      </c>
      <c r="D153" s="1">
        <f t="shared" si="10"/>
        <v>-0.6053533949306567</v>
      </c>
      <c r="E153">
        <f t="shared" si="11"/>
      </c>
      <c r="G153" s="1"/>
      <c r="H153" s="1"/>
      <c r="I153" s="1"/>
    </row>
    <row r="154" spans="2:9" ht="12.75">
      <c r="B154" s="1">
        <f t="shared" si="8"/>
        <v>-0.8999999999999999</v>
      </c>
      <c r="C154" s="1">
        <f t="shared" si="9"/>
        <v>-1.5</v>
      </c>
      <c r="D154" s="1">
        <f t="shared" si="10"/>
        <v>-0.6200528269730932</v>
      </c>
      <c r="E154">
        <f t="shared" si="11"/>
      </c>
      <c r="G154" s="1"/>
      <c r="H154" s="1"/>
      <c r="I154" s="1"/>
    </row>
    <row r="155" spans="2:9" ht="12.75">
      <c r="B155" s="1">
        <f t="shared" si="8"/>
        <v>-0.8999999999999999</v>
      </c>
      <c r="C155" s="1">
        <f t="shared" si="9"/>
        <v>-1.2000000000000002</v>
      </c>
      <c r="D155" s="1">
        <f t="shared" si="10"/>
        <v>-0.5793647866551067</v>
      </c>
      <c r="E155">
        <f t="shared" si="11"/>
      </c>
      <c r="G155" s="1"/>
      <c r="H155" s="1"/>
      <c r="I155" s="1"/>
    </row>
    <row r="156" spans="2:9" ht="12.75">
      <c r="B156" s="1">
        <f t="shared" si="8"/>
        <v>-0.8999999999999999</v>
      </c>
      <c r="C156" s="1">
        <f t="shared" si="9"/>
        <v>-0.8999999999999999</v>
      </c>
      <c r="D156" s="1">
        <f t="shared" si="10"/>
        <v>-0.4869238154390976</v>
      </c>
      <c r="E156" t="str">
        <f t="shared" si="11"/>
        <v>X=Y=$X</v>
      </c>
      <c r="G156" s="1"/>
      <c r="H156" s="1"/>
      <c r="I156" s="1"/>
    </row>
    <row r="157" spans="2:9" ht="12.75">
      <c r="B157" s="1">
        <f t="shared" si="8"/>
        <v>-0.8999999999999999</v>
      </c>
      <c r="C157" s="1">
        <f t="shared" si="9"/>
        <v>-0.6000000000000001</v>
      </c>
      <c r="D157" s="1">
        <f t="shared" si="10"/>
        <v>-0.35098738997135753</v>
      </c>
      <c r="E157">
        <f t="shared" si="11"/>
      </c>
      <c r="G157" s="1"/>
      <c r="H157" s="1"/>
      <c r="I157" s="1"/>
    </row>
    <row r="158" spans="2:9" ht="12.75">
      <c r="B158" s="1">
        <f t="shared" si="8"/>
        <v>-0.8999999999999999</v>
      </c>
      <c r="C158" s="1">
        <f t="shared" si="9"/>
        <v>-0.30000000000000027</v>
      </c>
      <c r="D158" s="1">
        <f t="shared" si="10"/>
        <v>-0.18369830628609565</v>
      </c>
      <c r="E158">
        <f t="shared" si="11"/>
      </c>
      <c r="G158" s="1"/>
      <c r="H158" s="1"/>
      <c r="I158" s="1"/>
    </row>
    <row r="159" spans="2:9" ht="12.75">
      <c r="B159" s="1">
        <f t="shared" si="8"/>
        <v>-0.8999999999999999</v>
      </c>
      <c r="C159" s="1">
        <f t="shared" si="9"/>
        <v>0</v>
      </c>
      <c r="D159" s="1">
        <f t="shared" si="10"/>
        <v>0</v>
      </c>
      <c r="E159">
        <f t="shared" si="11"/>
      </c>
      <c r="G159" s="1"/>
      <c r="H159" s="1"/>
      <c r="I159" s="1"/>
    </row>
    <row r="160" spans="2:9" ht="12.75">
      <c r="B160" s="1">
        <f t="shared" si="8"/>
        <v>-0.8999999999999999</v>
      </c>
      <c r="C160" s="1">
        <f t="shared" si="9"/>
        <v>0.2999999999999998</v>
      </c>
      <c r="D160" s="1">
        <f t="shared" si="10"/>
        <v>0.18369830628609538</v>
      </c>
      <c r="E160">
        <f t="shared" si="11"/>
      </c>
      <c r="G160" s="1"/>
      <c r="H160" s="1"/>
      <c r="I160" s="1"/>
    </row>
    <row r="161" spans="2:9" ht="12.75">
      <c r="B161" s="1">
        <f t="shared" si="8"/>
        <v>-0.8999999999999999</v>
      </c>
      <c r="C161" s="1">
        <f t="shared" si="9"/>
        <v>0.5999999999999996</v>
      </c>
      <c r="D161" s="1">
        <f t="shared" si="10"/>
        <v>0.35098738997135726</v>
      </c>
      <c r="E161">
        <f t="shared" si="11"/>
      </c>
      <c r="G161" s="1"/>
      <c r="H161" s="1"/>
      <c r="I161" s="1"/>
    </row>
    <row r="162" spans="2:9" ht="12.75">
      <c r="B162" s="1">
        <f t="shared" si="8"/>
        <v>-0.8999999999999999</v>
      </c>
      <c r="C162" s="1">
        <f t="shared" si="9"/>
        <v>0.8999999999999999</v>
      </c>
      <c r="D162" s="1">
        <f t="shared" si="10"/>
        <v>0.4869238154390976</v>
      </c>
      <c r="E162">
        <f t="shared" si="11"/>
      </c>
      <c r="G162" s="1"/>
      <c r="H162" s="1"/>
      <c r="I162" s="1"/>
    </row>
    <row r="163" spans="2:9" ht="12.75">
      <c r="B163" s="1">
        <f t="shared" si="8"/>
        <v>-0.8999999999999999</v>
      </c>
      <c r="C163" s="1">
        <f t="shared" si="9"/>
        <v>1.2000000000000002</v>
      </c>
      <c r="D163" s="1">
        <f t="shared" si="10"/>
        <v>0.5793647866551067</v>
      </c>
      <c r="E163">
        <f t="shared" si="11"/>
      </c>
      <c r="G163" s="1"/>
      <c r="H163" s="1"/>
      <c r="I163" s="1"/>
    </row>
    <row r="164" spans="2:9" ht="12.75">
      <c r="B164" s="1">
        <f t="shared" si="8"/>
        <v>-0.8999999999999999</v>
      </c>
      <c r="C164" s="1">
        <f t="shared" si="9"/>
        <v>1.5</v>
      </c>
      <c r="D164" s="1">
        <f t="shared" si="10"/>
        <v>0.6200528269730932</v>
      </c>
      <c r="E164">
        <f t="shared" si="11"/>
      </c>
      <c r="G164" s="1"/>
      <c r="H164" s="1"/>
      <c r="I164" s="1"/>
    </row>
    <row r="165" spans="2:9" ht="12.75">
      <c r="B165" s="1">
        <f t="shared" si="8"/>
        <v>-0.8999999999999999</v>
      </c>
      <c r="C165" s="1">
        <f t="shared" si="9"/>
        <v>1.7999999999999998</v>
      </c>
      <c r="D165" s="1">
        <f t="shared" si="10"/>
        <v>0.6053533949306568</v>
      </c>
      <c r="E165">
        <f t="shared" si="11"/>
      </c>
      <c r="G165" s="1"/>
      <c r="H165" s="1"/>
      <c r="I165" s="1"/>
    </row>
    <row r="166" spans="2:9" ht="12.75">
      <c r="B166" s="1">
        <f t="shared" si="8"/>
        <v>-0.8999999999999999</v>
      </c>
      <c r="C166" s="1">
        <f t="shared" si="9"/>
        <v>2.0999999999999996</v>
      </c>
      <c r="D166" s="1">
        <f t="shared" si="10"/>
        <v>0.5365795470135469</v>
      </c>
      <c r="E166">
        <f t="shared" si="11"/>
      </c>
      <c r="G166" s="1"/>
      <c r="H166" s="1"/>
      <c r="I166" s="1"/>
    </row>
    <row r="167" spans="2:9" ht="12.75">
      <c r="B167" s="1">
        <f t="shared" si="8"/>
        <v>-0.8999999999999999</v>
      </c>
      <c r="C167" s="1">
        <f t="shared" si="9"/>
        <v>2.3999999999999995</v>
      </c>
      <c r="D167" s="1">
        <f t="shared" si="10"/>
        <v>0.41987464623040327</v>
      </c>
      <c r="E167">
        <f t="shared" si="11"/>
      </c>
      <c r="G167" s="1"/>
      <c r="H167" s="1"/>
      <c r="I167" s="1"/>
    </row>
    <row r="168" spans="2:9" ht="12.75">
      <c r="B168" s="1">
        <f t="shared" si="8"/>
        <v>-0.8999999999999999</v>
      </c>
      <c r="C168" s="1">
        <f t="shared" si="9"/>
        <v>2.7</v>
      </c>
      <c r="D168" s="1">
        <f t="shared" si="10"/>
        <v>0.2656635937916713</v>
      </c>
      <c r="E168">
        <f t="shared" si="11"/>
      </c>
      <c r="G168" s="1"/>
      <c r="H168" s="1"/>
      <c r="I168" s="1"/>
    </row>
    <row r="169" spans="2:9" ht="12.75">
      <c r="B169" s="1">
        <f t="shared" si="8"/>
        <v>-0.8999999999999999</v>
      </c>
      <c r="C169" s="1">
        <f t="shared" si="9"/>
        <v>3</v>
      </c>
      <c r="D169" s="1">
        <f t="shared" si="10"/>
        <v>0.08772160373244997</v>
      </c>
      <c r="E169">
        <f t="shared" si="11"/>
      </c>
      <c r="G169" s="1"/>
      <c r="H169" s="1"/>
      <c r="I169" s="1"/>
    </row>
    <row r="170" spans="2:9" ht="12.75">
      <c r="B170" s="1">
        <f t="shared" si="8"/>
        <v>-0.6000000000000001</v>
      </c>
      <c r="C170" s="1">
        <f t="shared" si="9"/>
        <v>-3</v>
      </c>
      <c r="D170" s="1">
        <f t="shared" si="10"/>
        <v>-0.11647136862814925</v>
      </c>
      <c r="E170">
        <f t="shared" si="11"/>
      </c>
      <c r="G170" s="1"/>
      <c r="H170" s="1"/>
      <c r="I170" s="1"/>
    </row>
    <row r="171" spans="2:9" ht="12.75">
      <c r="B171" s="1">
        <f t="shared" si="8"/>
        <v>-0.6000000000000001</v>
      </c>
      <c r="C171" s="1">
        <f t="shared" si="9"/>
        <v>-2.7</v>
      </c>
      <c r="D171" s="1">
        <f t="shared" si="10"/>
        <v>-0.3527318362528125</v>
      </c>
      <c r="E171">
        <f t="shared" si="11"/>
      </c>
      <c r="G171" s="1"/>
      <c r="H171" s="1"/>
      <c r="I171" s="1"/>
    </row>
    <row r="172" spans="2:9" ht="12.75">
      <c r="B172" s="1">
        <f t="shared" si="8"/>
        <v>-0.6000000000000001</v>
      </c>
      <c r="C172" s="1">
        <f t="shared" si="9"/>
        <v>-2.4</v>
      </c>
      <c r="D172" s="1">
        <f t="shared" si="10"/>
        <v>-0.5574838194690311</v>
      </c>
      <c r="E172">
        <f t="shared" si="11"/>
      </c>
      <c r="G172" s="1"/>
      <c r="H172" s="1"/>
      <c r="I172" s="1"/>
    </row>
    <row r="173" spans="2:9" ht="12.75">
      <c r="B173" s="1">
        <f t="shared" si="8"/>
        <v>-0.6000000000000001</v>
      </c>
      <c r="C173" s="1">
        <f t="shared" si="9"/>
        <v>-2.1</v>
      </c>
      <c r="D173" s="1">
        <f t="shared" si="10"/>
        <v>-0.7124374334189421</v>
      </c>
      <c r="E173">
        <f t="shared" si="11"/>
      </c>
      <c r="G173" s="1"/>
      <c r="H173" s="1"/>
      <c r="I173" s="1"/>
    </row>
    <row r="174" spans="2:9" ht="12.75">
      <c r="B174" s="1">
        <f t="shared" si="8"/>
        <v>-0.6000000000000001</v>
      </c>
      <c r="C174" s="1">
        <f t="shared" si="9"/>
        <v>-1.8</v>
      </c>
      <c r="D174" s="1">
        <f t="shared" si="10"/>
        <v>-0.8037511332591886</v>
      </c>
      <c r="E174">
        <f t="shared" si="11"/>
      </c>
      <c r="G174" s="1"/>
      <c r="H174" s="1"/>
      <c r="I174" s="1"/>
    </row>
    <row r="175" spans="2:9" ht="12.75">
      <c r="B175" s="1">
        <f t="shared" si="8"/>
        <v>-0.6000000000000001</v>
      </c>
      <c r="C175" s="1">
        <f t="shared" si="9"/>
        <v>-1.5</v>
      </c>
      <c r="D175" s="1">
        <f t="shared" si="10"/>
        <v>-0.8232681381381786</v>
      </c>
      <c r="E175">
        <f t="shared" si="11"/>
      </c>
      <c r="G175" s="1"/>
      <c r="H175" s="1"/>
      <c r="I175" s="1"/>
    </row>
    <row r="176" spans="2:9" ht="12.75">
      <c r="B176" s="1">
        <f t="shared" si="8"/>
        <v>-0.6000000000000001</v>
      </c>
      <c r="C176" s="1">
        <f t="shared" si="9"/>
        <v>-1.2000000000000002</v>
      </c>
      <c r="D176" s="1">
        <f t="shared" si="10"/>
        <v>-0.7692450521366152</v>
      </c>
      <c r="E176">
        <f t="shared" si="11"/>
      </c>
      <c r="G176" s="1"/>
      <c r="H176" s="1"/>
      <c r="I176" s="1"/>
    </row>
    <row r="177" spans="2:9" ht="12.75">
      <c r="B177" s="1">
        <f t="shared" si="8"/>
        <v>-0.6000000000000001</v>
      </c>
      <c r="C177" s="1">
        <f t="shared" si="9"/>
        <v>-0.8999999999999999</v>
      </c>
      <c r="D177" s="1">
        <f t="shared" si="10"/>
        <v>-0.6465075966326969</v>
      </c>
      <c r="E177">
        <f t="shared" si="11"/>
      </c>
      <c r="G177" s="1"/>
      <c r="H177" s="1"/>
      <c r="I177" s="1"/>
    </row>
    <row r="178" spans="2:9" ht="12.75">
      <c r="B178" s="1">
        <f t="shared" si="8"/>
        <v>-0.6000000000000001</v>
      </c>
      <c r="C178" s="1">
        <f t="shared" si="9"/>
        <v>-0.6000000000000001</v>
      </c>
      <c r="D178" s="1">
        <f t="shared" si="10"/>
        <v>-0.46601954298361326</v>
      </c>
      <c r="E178" t="str">
        <f t="shared" si="11"/>
        <v>X=Y=$X</v>
      </c>
      <c r="G178" s="1"/>
      <c r="H178" s="1"/>
      <c r="I178" s="1"/>
    </row>
    <row r="179" spans="2:9" ht="12.75">
      <c r="B179" s="1">
        <f t="shared" si="8"/>
        <v>-0.6000000000000001</v>
      </c>
      <c r="C179" s="1">
        <f t="shared" si="9"/>
        <v>-0.30000000000000027</v>
      </c>
      <c r="D179" s="1">
        <f t="shared" si="10"/>
        <v>-0.2439033514830721</v>
      </c>
      <c r="E179">
        <f t="shared" si="11"/>
      </c>
      <c r="G179" s="1"/>
      <c r="H179" s="1"/>
      <c r="I179" s="1"/>
    </row>
    <row r="180" spans="2:9" ht="12.75">
      <c r="B180" s="1">
        <f t="shared" si="8"/>
        <v>-0.6000000000000001</v>
      </c>
      <c r="C180" s="1">
        <f t="shared" si="9"/>
        <v>0</v>
      </c>
      <c r="D180" s="1">
        <f t="shared" si="10"/>
        <v>0</v>
      </c>
      <c r="E180">
        <f t="shared" si="11"/>
      </c>
      <c r="G180" s="1"/>
      <c r="H180" s="1"/>
      <c r="I180" s="1"/>
    </row>
    <row r="181" spans="2:9" ht="12.75">
      <c r="B181" s="1">
        <f t="shared" si="8"/>
        <v>-0.6000000000000001</v>
      </c>
      <c r="C181" s="1">
        <f t="shared" si="9"/>
        <v>0.2999999999999998</v>
      </c>
      <c r="D181" s="1">
        <f t="shared" si="10"/>
        <v>0.2439033514830717</v>
      </c>
      <c r="E181">
        <f t="shared" si="11"/>
      </c>
      <c r="G181" s="1"/>
      <c r="H181" s="1"/>
      <c r="I181" s="1"/>
    </row>
    <row r="182" spans="2:9" ht="12.75">
      <c r="B182" s="1">
        <f t="shared" si="8"/>
        <v>-0.6000000000000001</v>
      </c>
      <c r="C182" s="1">
        <f t="shared" si="9"/>
        <v>0.5999999999999996</v>
      </c>
      <c r="D182" s="1">
        <f t="shared" si="10"/>
        <v>0.46601954298361287</v>
      </c>
      <c r="E182">
        <f t="shared" si="11"/>
      </c>
      <c r="G182" s="1"/>
      <c r="H182" s="1"/>
      <c r="I182" s="1"/>
    </row>
    <row r="183" spans="2:9" ht="12.75">
      <c r="B183" s="1">
        <f t="shared" si="8"/>
        <v>-0.6000000000000001</v>
      </c>
      <c r="C183" s="1">
        <f t="shared" si="9"/>
        <v>0.8999999999999999</v>
      </c>
      <c r="D183" s="1">
        <f t="shared" si="10"/>
        <v>0.6465075966326969</v>
      </c>
      <c r="E183">
        <f t="shared" si="11"/>
      </c>
      <c r="G183" s="1"/>
      <c r="H183" s="1"/>
      <c r="I183" s="1"/>
    </row>
    <row r="184" spans="2:9" ht="12.75">
      <c r="B184" s="1">
        <f t="shared" si="8"/>
        <v>-0.6000000000000001</v>
      </c>
      <c r="C184" s="1">
        <f t="shared" si="9"/>
        <v>1.2000000000000002</v>
      </c>
      <c r="D184" s="1">
        <f t="shared" si="10"/>
        <v>0.7692450521366152</v>
      </c>
      <c r="E184">
        <f t="shared" si="11"/>
      </c>
      <c r="G184" s="1"/>
      <c r="H184" s="1"/>
      <c r="I184" s="1"/>
    </row>
    <row r="185" spans="2:9" ht="12.75">
      <c r="B185" s="1">
        <f t="shared" si="8"/>
        <v>-0.6000000000000001</v>
      </c>
      <c r="C185" s="1">
        <f t="shared" si="9"/>
        <v>1.5</v>
      </c>
      <c r="D185" s="1">
        <f t="shared" si="10"/>
        <v>0.8232681381381786</v>
      </c>
      <c r="E185">
        <f t="shared" si="11"/>
      </c>
      <c r="G185" s="1"/>
      <c r="H185" s="1"/>
      <c r="I185" s="1"/>
    </row>
    <row r="186" spans="2:9" ht="12.75">
      <c r="B186" s="1">
        <f t="shared" si="8"/>
        <v>-0.6000000000000001</v>
      </c>
      <c r="C186" s="1">
        <f t="shared" si="9"/>
        <v>1.7999999999999998</v>
      </c>
      <c r="D186" s="1">
        <f t="shared" si="10"/>
        <v>0.8037511332591886</v>
      </c>
      <c r="E186">
        <f t="shared" si="11"/>
      </c>
      <c r="G186" s="1"/>
      <c r="H186" s="1"/>
      <c r="I186" s="1"/>
    </row>
    <row r="187" spans="2:9" ht="12.75">
      <c r="B187" s="1">
        <f t="shared" si="8"/>
        <v>-0.6000000000000001</v>
      </c>
      <c r="C187" s="1">
        <f t="shared" si="9"/>
        <v>2.0999999999999996</v>
      </c>
      <c r="D187" s="1">
        <f t="shared" si="10"/>
        <v>0.7124374334189423</v>
      </c>
      <c r="E187">
        <f t="shared" si="11"/>
      </c>
      <c r="G187" s="1"/>
      <c r="H187" s="1"/>
      <c r="I187" s="1"/>
    </row>
    <row r="188" spans="2:9" ht="12.75">
      <c r="B188" s="1">
        <f t="shared" si="8"/>
        <v>-0.6000000000000001</v>
      </c>
      <c r="C188" s="1">
        <f t="shared" si="9"/>
        <v>2.3999999999999995</v>
      </c>
      <c r="D188" s="1">
        <f t="shared" si="10"/>
        <v>0.5574838194690315</v>
      </c>
      <c r="E188">
        <f t="shared" si="11"/>
      </c>
      <c r="G188" s="1"/>
      <c r="H188" s="1"/>
      <c r="I188" s="1"/>
    </row>
    <row r="189" spans="2:9" ht="12.75">
      <c r="B189" s="1">
        <f t="shared" si="8"/>
        <v>-0.6000000000000001</v>
      </c>
      <c r="C189" s="1">
        <f t="shared" si="9"/>
        <v>2.7</v>
      </c>
      <c r="D189" s="1">
        <f t="shared" si="10"/>
        <v>0.3527318362528125</v>
      </c>
      <c r="E189">
        <f t="shared" si="11"/>
      </c>
      <c r="G189" s="1"/>
      <c r="H189" s="1"/>
      <c r="I189" s="1"/>
    </row>
    <row r="190" spans="2:9" ht="12.75">
      <c r="B190" s="1">
        <f t="shared" si="8"/>
        <v>-0.6000000000000001</v>
      </c>
      <c r="C190" s="1">
        <f t="shared" si="9"/>
        <v>3</v>
      </c>
      <c r="D190" s="1">
        <f t="shared" si="10"/>
        <v>0.11647136862814925</v>
      </c>
      <c r="E190">
        <f t="shared" si="11"/>
      </c>
      <c r="G190" s="1"/>
      <c r="H190" s="1"/>
      <c r="I190" s="1"/>
    </row>
    <row r="191" spans="2:9" ht="12.75">
      <c r="B191" s="1">
        <f t="shared" si="8"/>
        <v>-0.30000000000000027</v>
      </c>
      <c r="C191" s="1">
        <f t="shared" si="9"/>
        <v>-3</v>
      </c>
      <c r="D191" s="1">
        <f t="shared" si="10"/>
        <v>-0.13481709304529077</v>
      </c>
      <c r="E191">
        <f t="shared" si="11"/>
      </c>
      <c r="G191" s="1"/>
      <c r="H191" s="1"/>
      <c r="I191" s="1"/>
    </row>
    <row r="192" spans="2:9" ht="12.75">
      <c r="B192" s="1">
        <f t="shared" si="8"/>
        <v>-0.30000000000000027</v>
      </c>
      <c r="C192" s="1">
        <f t="shared" si="9"/>
        <v>-2.7</v>
      </c>
      <c r="D192" s="1">
        <f t="shared" si="10"/>
        <v>-0.40829159430550893</v>
      </c>
      <c r="E192">
        <f t="shared" si="11"/>
      </c>
      <c r="G192" s="1"/>
      <c r="H192" s="1"/>
      <c r="I192" s="1"/>
    </row>
    <row r="193" spans="2:9" ht="12.75">
      <c r="B193" s="1">
        <f t="shared" si="8"/>
        <v>-0.30000000000000027</v>
      </c>
      <c r="C193" s="1">
        <f t="shared" si="9"/>
        <v>-2.4</v>
      </c>
      <c r="D193" s="1">
        <f t="shared" si="10"/>
        <v>-0.6452946234413518</v>
      </c>
      <c r="E193">
        <f t="shared" si="11"/>
      </c>
      <c r="G193" s="1"/>
      <c r="H193" s="1"/>
      <c r="I193" s="1"/>
    </row>
    <row r="194" spans="2:9" ht="12.75">
      <c r="B194" s="1">
        <f t="shared" si="8"/>
        <v>-0.30000000000000027</v>
      </c>
      <c r="C194" s="1">
        <f t="shared" si="9"/>
        <v>-2.1</v>
      </c>
      <c r="D194" s="1">
        <f t="shared" si="10"/>
        <v>-0.824655405714673</v>
      </c>
      <c r="E194">
        <f t="shared" si="11"/>
      </c>
      <c r="G194" s="1"/>
      <c r="H194" s="1"/>
      <c r="I194" s="1"/>
    </row>
    <row r="195" spans="2:9" ht="12.75">
      <c r="B195" s="1">
        <f aca="true" t="shared" si="12" ref="B195:B258">-3+(INT((ROW()-2)/21))*0.3</f>
        <v>-0.30000000000000027</v>
      </c>
      <c r="C195" s="1">
        <f aca="true" t="shared" si="13" ref="C195:C258">-3+MOD(ROW()-2,21)*0.3</f>
        <v>-1.8</v>
      </c>
      <c r="D195" s="1">
        <f aca="true" t="shared" si="14" ref="D195:D258">SIN(C195)*COS(B195)</f>
        <v>-0.9303521766264641</v>
      </c>
      <c r="E195">
        <f aca="true" t="shared" si="15" ref="E195:E258">IF(B195=C195,"X=Y=$X","")</f>
      </c>
      <c r="G195" s="1"/>
      <c r="H195" s="1"/>
      <c r="I195" s="1"/>
    </row>
    <row r="196" spans="2:9" ht="12.75">
      <c r="B196" s="1">
        <f t="shared" si="12"/>
        <v>-0.30000000000000027</v>
      </c>
      <c r="C196" s="1">
        <f t="shared" si="13"/>
        <v>-1.5</v>
      </c>
      <c r="D196" s="1">
        <f t="shared" si="14"/>
        <v>-0.9529433584227107</v>
      </c>
      <c r="E196">
        <f t="shared" si="15"/>
      </c>
      <c r="G196" s="1"/>
      <c r="H196" s="1"/>
      <c r="I196" s="1"/>
    </row>
    <row r="197" spans="2:9" ht="12.75">
      <c r="B197" s="1">
        <f t="shared" si="12"/>
        <v>-0.30000000000000027</v>
      </c>
      <c r="C197" s="1">
        <f t="shared" si="13"/>
        <v>-1.2000000000000002</v>
      </c>
      <c r="D197" s="1">
        <f t="shared" si="14"/>
        <v>-0.8904109481157689</v>
      </c>
      <c r="E197">
        <f t="shared" si="15"/>
      </c>
      <c r="G197" s="1"/>
      <c r="H197" s="1"/>
      <c r="I197" s="1"/>
    </row>
    <row r="198" spans="2:9" ht="12.75">
      <c r="B198" s="1">
        <f t="shared" si="12"/>
        <v>-0.30000000000000027</v>
      </c>
      <c r="C198" s="1">
        <f t="shared" si="13"/>
        <v>-0.8999999999999999</v>
      </c>
      <c r="D198" s="1">
        <f t="shared" si="14"/>
        <v>-0.7483407796811308</v>
      </c>
      <c r="E198">
        <f t="shared" si="15"/>
      </c>
      <c r="G198" s="1"/>
      <c r="H198" s="1"/>
      <c r="I198" s="1"/>
    </row>
    <row r="199" spans="2:9" ht="12.75">
      <c r="B199" s="1">
        <f t="shared" si="12"/>
        <v>-0.30000000000000027</v>
      </c>
      <c r="C199" s="1">
        <f t="shared" si="13"/>
        <v>-0.6000000000000001</v>
      </c>
      <c r="D199" s="1">
        <f t="shared" si="14"/>
        <v>-0.5394235581444116</v>
      </c>
      <c r="E199">
        <f t="shared" si="15"/>
      </c>
      <c r="G199" s="1"/>
      <c r="H199" s="1"/>
      <c r="I199" s="1"/>
    </row>
    <row r="200" spans="2:9" ht="12.75">
      <c r="B200" s="1">
        <f t="shared" si="12"/>
        <v>-0.30000000000000027</v>
      </c>
      <c r="C200" s="1">
        <f t="shared" si="13"/>
        <v>-0.30000000000000027</v>
      </c>
      <c r="D200" s="1">
        <f t="shared" si="14"/>
        <v>-0.2823212366975179</v>
      </c>
      <c r="E200" t="str">
        <f t="shared" si="15"/>
        <v>X=Y=$X</v>
      </c>
      <c r="G200" s="1"/>
      <c r="H200" s="1"/>
      <c r="I200" s="1"/>
    </row>
    <row r="201" spans="2:9" ht="12.75">
      <c r="B201" s="1">
        <f t="shared" si="12"/>
        <v>-0.30000000000000027</v>
      </c>
      <c r="C201" s="1">
        <f t="shared" si="13"/>
        <v>0</v>
      </c>
      <c r="D201" s="1">
        <f t="shared" si="14"/>
        <v>0</v>
      </c>
      <c r="E201">
        <f t="shared" si="15"/>
      </c>
      <c r="G201" s="1"/>
      <c r="H201" s="1"/>
      <c r="I201" s="1"/>
    </row>
    <row r="202" spans="2:9" ht="12.75">
      <c r="B202" s="1">
        <f t="shared" si="12"/>
        <v>-0.30000000000000027</v>
      </c>
      <c r="C202" s="1">
        <f t="shared" si="13"/>
        <v>0.2999999999999998</v>
      </c>
      <c r="D202" s="1">
        <f t="shared" si="14"/>
        <v>0.28232123669751746</v>
      </c>
      <c r="E202">
        <f t="shared" si="15"/>
      </c>
      <c r="G202" s="1"/>
      <c r="H202" s="1"/>
      <c r="I202" s="1"/>
    </row>
    <row r="203" spans="2:9" ht="12.75">
      <c r="B203" s="1">
        <f t="shared" si="12"/>
        <v>-0.30000000000000027</v>
      </c>
      <c r="C203" s="1">
        <f t="shared" si="13"/>
        <v>0.5999999999999996</v>
      </c>
      <c r="D203" s="1">
        <f t="shared" si="14"/>
        <v>0.5394235581444111</v>
      </c>
      <c r="E203">
        <f t="shared" si="15"/>
      </c>
      <c r="G203" s="1"/>
      <c r="H203" s="1"/>
      <c r="I203" s="1"/>
    </row>
    <row r="204" spans="2:9" ht="12.75">
      <c r="B204" s="1">
        <f t="shared" si="12"/>
        <v>-0.30000000000000027</v>
      </c>
      <c r="C204" s="1">
        <f t="shared" si="13"/>
        <v>0.8999999999999999</v>
      </c>
      <c r="D204" s="1">
        <f t="shared" si="14"/>
        <v>0.7483407796811308</v>
      </c>
      <c r="E204">
        <f t="shared" si="15"/>
      </c>
      <c r="G204" s="1"/>
      <c r="H204" s="1"/>
      <c r="I204" s="1"/>
    </row>
    <row r="205" spans="2:9" ht="12.75">
      <c r="B205" s="1">
        <f t="shared" si="12"/>
        <v>-0.30000000000000027</v>
      </c>
      <c r="C205" s="1">
        <f t="shared" si="13"/>
        <v>1.2000000000000002</v>
      </c>
      <c r="D205" s="1">
        <f t="shared" si="14"/>
        <v>0.8904109481157689</v>
      </c>
      <c r="E205">
        <f t="shared" si="15"/>
      </c>
      <c r="G205" s="1"/>
      <c r="H205" s="1"/>
      <c r="I205" s="1"/>
    </row>
    <row r="206" spans="2:9" ht="12.75">
      <c r="B206" s="1">
        <f t="shared" si="12"/>
        <v>-0.30000000000000027</v>
      </c>
      <c r="C206" s="1">
        <f t="shared" si="13"/>
        <v>1.5</v>
      </c>
      <c r="D206" s="1">
        <f t="shared" si="14"/>
        <v>0.9529433584227107</v>
      </c>
      <c r="E206">
        <f t="shared" si="15"/>
      </c>
      <c r="G206" s="1"/>
      <c r="H206" s="1"/>
      <c r="I206" s="1"/>
    </row>
    <row r="207" spans="2:9" ht="12.75">
      <c r="B207" s="1">
        <f t="shared" si="12"/>
        <v>-0.30000000000000027</v>
      </c>
      <c r="C207" s="1">
        <f t="shared" si="13"/>
        <v>1.7999999999999998</v>
      </c>
      <c r="D207" s="1">
        <f t="shared" si="14"/>
        <v>0.9303521766264641</v>
      </c>
      <c r="E207">
        <f t="shared" si="15"/>
      </c>
      <c r="G207" s="1"/>
      <c r="H207" s="1"/>
      <c r="I207" s="1"/>
    </row>
    <row r="208" spans="2:9" ht="12.75">
      <c r="B208" s="1">
        <f t="shared" si="12"/>
        <v>-0.30000000000000027</v>
      </c>
      <c r="C208" s="1">
        <f t="shared" si="13"/>
        <v>2.0999999999999996</v>
      </c>
      <c r="D208" s="1">
        <f t="shared" si="14"/>
        <v>0.8246554057146732</v>
      </c>
      <c r="E208">
        <f t="shared" si="15"/>
      </c>
      <c r="G208" s="1"/>
      <c r="H208" s="1"/>
      <c r="I208" s="1"/>
    </row>
    <row r="209" spans="2:9" ht="12.75">
      <c r="B209" s="1">
        <f t="shared" si="12"/>
        <v>-0.30000000000000027</v>
      </c>
      <c r="C209" s="1">
        <f t="shared" si="13"/>
        <v>2.3999999999999995</v>
      </c>
      <c r="D209" s="1">
        <f t="shared" si="14"/>
        <v>0.6452946234413521</v>
      </c>
      <c r="E209">
        <f t="shared" si="15"/>
      </c>
      <c r="G209" s="1"/>
      <c r="H209" s="1"/>
      <c r="I209" s="1"/>
    </row>
    <row r="210" spans="2:9" ht="12.75">
      <c r="B210" s="1">
        <f t="shared" si="12"/>
        <v>-0.30000000000000027</v>
      </c>
      <c r="C210" s="1">
        <f t="shared" si="13"/>
        <v>2.7</v>
      </c>
      <c r="D210" s="1">
        <f t="shared" si="14"/>
        <v>0.40829159430550893</v>
      </c>
      <c r="E210">
        <f t="shared" si="15"/>
      </c>
      <c r="G210" s="1"/>
      <c r="H210" s="1"/>
      <c r="I210" s="1"/>
    </row>
    <row r="211" spans="2:9" ht="12.75">
      <c r="B211" s="1">
        <f t="shared" si="12"/>
        <v>-0.30000000000000027</v>
      </c>
      <c r="C211" s="1">
        <f t="shared" si="13"/>
        <v>3</v>
      </c>
      <c r="D211" s="1">
        <f t="shared" si="14"/>
        <v>0.13481709304529077</v>
      </c>
      <c r="E211">
        <f t="shared" si="15"/>
      </c>
      <c r="G211" s="1"/>
      <c r="H211" s="1"/>
      <c r="I211" s="1"/>
    </row>
    <row r="212" spans="2:9" ht="12.75">
      <c r="B212" s="1">
        <f t="shared" si="12"/>
        <v>0</v>
      </c>
      <c r="C212" s="1">
        <f t="shared" si="13"/>
        <v>-3</v>
      </c>
      <c r="D212" s="1">
        <f t="shared" si="14"/>
        <v>-0.1411200080598672</v>
      </c>
      <c r="E212">
        <f t="shared" si="15"/>
      </c>
      <c r="G212" s="1"/>
      <c r="H212" s="1"/>
      <c r="I212" s="1"/>
    </row>
    <row r="213" spans="2:9" ht="12.75">
      <c r="B213" s="1">
        <f t="shared" si="12"/>
        <v>0</v>
      </c>
      <c r="C213" s="1">
        <f t="shared" si="13"/>
        <v>-2.7</v>
      </c>
      <c r="D213" s="1">
        <f t="shared" si="14"/>
        <v>-0.4273798802338298</v>
      </c>
      <c r="E213">
        <f t="shared" si="15"/>
      </c>
      <c r="G213" s="1"/>
      <c r="H213" s="1"/>
      <c r="I213" s="1"/>
    </row>
    <row r="214" spans="2:9" ht="12.75">
      <c r="B214" s="1">
        <f t="shared" si="12"/>
        <v>0</v>
      </c>
      <c r="C214" s="1">
        <f t="shared" si="13"/>
        <v>-2.4</v>
      </c>
      <c r="D214" s="1">
        <f t="shared" si="14"/>
        <v>-0.675463180551151</v>
      </c>
      <c r="E214">
        <f t="shared" si="15"/>
      </c>
      <c r="G214" s="1"/>
      <c r="H214" s="1"/>
      <c r="I214" s="1"/>
    </row>
    <row r="215" spans="2:9" ht="12.75">
      <c r="B215" s="1">
        <f t="shared" si="12"/>
        <v>0</v>
      </c>
      <c r="C215" s="1">
        <f t="shared" si="13"/>
        <v>-2.1</v>
      </c>
      <c r="D215" s="1">
        <f t="shared" si="14"/>
        <v>-0.8632093666488737</v>
      </c>
      <c r="E215">
        <f t="shared" si="15"/>
      </c>
      <c r="G215" s="1"/>
      <c r="H215" s="1"/>
      <c r="I215" s="1"/>
    </row>
    <row r="216" spans="2:9" ht="12.75">
      <c r="B216" s="1">
        <f t="shared" si="12"/>
        <v>0</v>
      </c>
      <c r="C216" s="1">
        <f t="shared" si="13"/>
        <v>-1.8</v>
      </c>
      <c r="D216" s="1">
        <f t="shared" si="14"/>
        <v>-0.9738476308781951</v>
      </c>
      <c r="E216">
        <f t="shared" si="15"/>
      </c>
      <c r="G216" s="1"/>
      <c r="H216" s="1"/>
      <c r="I216" s="1"/>
    </row>
    <row r="217" spans="2:9" ht="12.75">
      <c r="B217" s="1">
        <f t="shared" si="12"/>
        <v>0</v>
      </c>
      <c r="C217" s="1">
        <f t="shared" si="13"/>
        <v>-1.5</v>
      </c>
      <c r="D217" s="1">
        <f t="shared" si="14"/>
        <v>-0.9974949866040544</v>
      </c>
      <c r="E217">
        <f t="shared" si="15"/>
      </c>
      <c r="G217" s="1"/>
      <c r="H217" s="1"/>
      <c r="I217" s="1"/>
    </row>
    <row r="218" spans="2:9" ht="12.75">
      <c r="B218" s="1">
        <f t="shared" si="12"/>
        <v>0</v>
      </c>
      <c r="C218" s="1">
        <f t="shared" si="13"/>
        <v>-1.2000000000000002</v>
      </c>
      <c r="D218" s="1">
        <f t="shared" si="14"/>
        <v>-0.9320390859672264</v>
      </c>
      <c r="E218">
        <f t="shared" si="15"/>
      </c>
      <c r="G218" s="1"/>
      <c r="H218" s="1"/>
      <c r="I218" s="1"/>
    </row>
    <row r="219" spans="2:9" ht="12.75">
      <c r="B219" s="1">
        <f t="shared" si="12"/>
        <v>0</v>
      </c>
      <c r="C219" s="1">
        <f t="shared" si="13"/>
        <v>-0.8999999999999999</v>
      </c>
      <c r="D219" s="1">
        <f t="shared" si="14"/>
        <v>-0.7833269096274833</v>
      </c>
      <c r="E219">
        <f t="shared" si="15"/>
      </c>
      <c r="G219" s="1"/>
      <c r="H219" s="1"/>
      <c r="I219" s="1"/>
    </row>
    <row r="220" spans="2:9" ht="12.75">
      <c r="B220" s="1">
        <f t="shared" si="12"/>
        <v>0</v>
      </c>
      <c r="C220" s="1">
        <f t="shared" si="13"/>
        <v>-0.6000000000000001</v>
      </c>
      <c r="D220" s="1">
        <f t="shared" si="14"/>
        <v>-0.5646424733950355</v>
      </c>
      <c r="E220">
        <f t="shared" si="15"/>
      </c>
      <c r="G220" s="1"/>
      <c r="H220" s="1"/>
      <c r="I220" s="1"/>
    </row>
    <row r="221" spans="2:9" ht="12.75">
      <c r="B221" s="1">
        <f t="shared" si="12"/>
        <v>0</v>
      </c>
      <c r="C221" s="1">
        <f t="shared" si="13"/>
        <v>-0.30000000000000027</v>
      </c>
      <c r="D221" s="1">
        <f t="shared" si="14"/>
        <v>-0.2955202066613398</v>
      </c>
      <c r="E221">
        <f t="shared" si="15"/>
      </c>
      <c r="G221" s="1"/>
      <c r="H221" s="1"/>
      <c r="I221" s="1"/>
    </row>
    <row r="222" spans="2:9" ht="12.75">
      <c r="B222" s="1">
        <f t="shared" si="12"/>
        <v>0</v>
      </c>
      <c r="C222" s="1">
        <f t="shared" si="13"/>
        <v>0</v>
      </c>
      <c r="D222" s="1">
        <f t="shared" si="14"/>
        <v>0</v>
      </c>
      <c r="E222" t="str">
        <f t="shared" si="15"/>
        <v>X=Y=$X</v>
      </c>
      <c r="G222" s="1"/>
      <c r="H222" s="1"/>
      <c r="I222" s="1"/>
    </row>
    <row r="223" spans="2:9" ht="12.75">
      <c r="B223" s="1">
        <f t="shared" si="12"/>
        <v>0</v>
      </c>
      <c r="C223" s="1">
        <f t="shared" si="13"/>
        <v>0.2999999999999998</v>
      </c>
      <c r="D223" s="1">
        <f t="shared" si="14"/>
        <v>0.2955202066613394</v>
      </c>
      <c r="E223">
        <f t="shared" si="15"/>
      </c>
      <c r="G223" s="1"/>
      <c r="H223" s="1"/>
      <c r="I223" s="1"/>
    </row>
    <row r="224" spans="2:9" ht="12.75">
      <c r="B224" s="1">
        <f t="shared" si="12"/>
        <v>0</v>
      </c>
      <c r="C224" s="1">
        <f t="shared" si="13"/>
        <v>0.5999999999999996</v>
      </c>
      <c r="D224" s="1">
        <f t="shared" si="14"/>
        <v>0.564642473395035</v>
      </c>
      <c r="E224">
        <f t="shared" si="15"/>
      </c>
      <c r="G224" s="1"/>
      <c r="H224" s="1"/>
      <c r="I224" s="1"/>
    </row>
    <row r="225" spans="2:9" ht="12.75">
      <c r="B225" s="1">
        <f t="shared" si="12"/>
        <v>0</v>
      </c>
      <c r="C225" s="1">
        <f t="shared" si="13"/>
        <v>0.8999999999999999</v>
      </c>
      <c r="D225" s="1">
        <f t="shared" si="14"/>
        <v>0.7833269096274833</v>
      </c>
      <c r="E225">
        <f t="shared" si="15"/>
      </c>
      <c r="G225" s="1"/>
      <c r="H225" s="1"/>
      <c r="I225" s="1"/>
    </row>
    <row r="226" spans="2:9" ht="12.75">
      <c r="B226" s="1">
        <f t="shared" si="12"/>
        <v>0</v>
      </c>
      <c r="C226" s="1">
        <f t="shared" si="13"/>
        <v>1.2000000000000002</v>
      </c>
      <c r="D226" s="1">
        <f t="shared" si="14"/>
        <v>0.9320390859672264</v>
      </c>
      <c r="E226">
        <f t="shared" si="15"/>
      </c>
      <c r="G226" s="1"/>
      <c r="H226" s="1"/>
      <c r="I226" s="1"/>
    </row>
    <row r="227" spans="2:9" ht="12.75">
      <c r="B227" s="1">
        <f t="shared" si="12"/>
        <v>0</v>
      </c>
      <c r="C227" s="1">
        <f t="shared" si="13"/>
        <v>1.5</v>
      </c>
      <c r="D227" s="1">
        <f t="shared" si="14"/>
        <v>0.9974949866040544</v>
      </c>
      <c r="E227">
        <f t="shared" si="15"/>
      </c>
      <c r="G227" s="1"/>
      <c r="H227" s="1"/>
      <c r="I227" s="1"/>
    </row>
    <row r="228" spans="2:9" ht="12.75">
      <c r="B228" s="1">
        <f t="shared" si="12"/>
        <v>0</v>
      </c>
      <c r="C228" s="1">
        <f t="shared" si="13"/>
        <v>1.7999999999999998</v>
      </c>
      <c r="D228" s="1">
        <f t="shared" si="14"/>
        <v>0.9738476308781953</v>
      </c>
      <c r="E228">
        <f t="shared" si="15"/>
      </c>
      <c r="G228" s="1"/>
      <c r="H228" s="1"/>
      <c r="I228" s="1"/>
    </row>
    <row r="229" spans="2:9" ht="12.75">
      <c r="B229" s="1">
        <f t="shared" si="12"/>
        <v>0</v>
      </c>
      <c r="C229" s="1">
        <f t="shared" si="13"/>
        <v>2.0999999999999996</v>
      </c>
      <c r="D229" s="1">
        <f t="shared" si="14"/>
        <v>0.8632093666488739</v>
      </c>
      <c r="E229">
        <f t="shared" si="15"/>
      </c>
      <c r="G229" s="1"/>
      <c r="H229" s="1"/>
      <c r="I229" s="1"/>
    </row>
    <row r="230" spans="2:9" ht="12.75">
      <c r="B230" s="1">
        <f t="shared" si="12"/>
        <v>0</v>
      </c>
      <c r="C230" s="1">
        <f t="shared" si="13"/>
        <v>2.3999999999999995</v>
      </c>
      <c r="D230" s="1">
        <f t="shared" si="14"/>
        <v>0.6754631805511513</v>
      </c>
      <c r="E230">
        <f t="shared" si="15"/>
      </c>
      <c r="G230" s="1"/>
      <c r="H230" s="1"/>
      <c r="I230" s="1"/>
    </row>
    <row r="231" spans="2:9" ht="12.75">
      <c r="B231" s="1">
        <f t="shared" si="12"/>
        <v>0</v>
      </c>
      <c r="C231" s="1">
        <f t="shared" si="13"/>
        <v>2.7</v>
      </c>
      <c r="D231" s="1">
        <f t="shared" si="14"/>
        <v>0.4273798802338298</v>
      </c>
      <c r="E231">
        <f t="shared" si="15"/>
      </c>
      <c r="G231" s="1"/>
      <c r="H231" s="1"/>
      <c r="I231" s="1"/>
    </row>
    <row r="232" spans="2:9" ht="12.75">
      <c r="B232" s="1">
        <f t="shared" si="12"/>
        <v>0</v>
      </c>
      <c r="C232" s="1">
        <f t="shared" si="13"/>
        <v>3</v>
      </c>
      <c r="D232" s="1">
        <f t="shared" si="14"/>
        <v>0.1411200080598672</v>
      </c>
      <c r="E232">
        <f t="shared" si="15"/>
      </c>
      <c r="G232" s="1"/>
      <c r="H232" s="1"/>
      <c r="I232" s="1"/>
    </row>
    <row r="233" spans="2:9" ht="12.75">
      <c r="B233" s="1">
        <f t="shared" si="12"/>
        <v>0.2999999999999998</v>
      </c>
      <c r="C233" s="1">
        <f t="shared" si="13"/>
        <v>-3</v>
      </c>
      <c r="D233" s="1">
        <f t="shared" si="14"/>
        <v>-0.13481709304529077</v>
      </c>
      <c r="E233">
        <f t="shared" si="15"/>
      </c>
      <c r="G233" s="1"/>
      <c r="H233" s="1"/>
      <c r="I233" s="1"/>
    </row>
    <row r="234" spans="2:9" ht="12.75">
      <c r="B234" s="1">
        <f t="shared" si="12"/>
        <v>0.2999999999999998</v>
      </c>
      <c r="C234" s="1">
        <f t="shared" si="13"/>
        <v>-2.7</v>
      </c>
      <c r="D234" s="1">
        <f t="shared" si="14"/>
        <v>-0.40829159430550893</v>
      </c>
      <c r="E234">
        <f t="shared" si="15"/>
      </c>
      <c r="G234" s="1"/>
      <c r="H234" s="1"/>
      <c r="I234" s="1"/>
    </row>
    <row r="235" spans="2:9" ht="12.75">
      <c r="B235" s="1">
        <f t="shared" si="12"/>
        <v>0.2999999999999998</v>
      </c>
      <c r="C235" s="1">
        <f t="shared" si="13"/>
        <v>-2.4</v>
      </c>
      <c r="D235" s="1">
        <f t="shared" si="14"/>
        <v>-0.6452946234413519</v>
      </c>
      <c r="E235">
        <f t="shared" si="15"/>
      </c>
      <c r="G235" s="1"/>
      <c r="H235" s="1"/>
      <c r="I235" s="1"/>
    </row>
    <row r="236" spans="2:9" ht="12.75">
      <c r="B236" s="1">
        <f t="shared" si="12"/>
        <v>0.2999999999999998</v>
      </c>
      <c r="C236" s="1">
        <f t="shared" si="13"/>
        <v>-2.1</v>
      </c>
      <c r="D236" s="1">
        <f t="shared" si="14"/>
        <v>-0.8246554057146731</v>
      </c>
      <c r="E236">
        <f t="shared" si="15"/>
      </c>
      <c r="G236" s="1"/>
      <c r="H236" s="1"/>
      <c r="I236" s="1"/>
    </row>
    <row r="237" spans="2:9" ht="12.75">
      <c r="B237" s="1">
        <f t="shared" si="12"/>
        <v>0.2999999999999998</v>
      </c>
      <c r="C237" s="1">
        <f t="shared" si="13"/>
        <v>-1.8</v>
      </c>
      <c r="D237" s="1">
        <f t="shared" si="14"/>
        <v>-0.9303521766264642</v>
      </c>
      <c r="E237">
        <f t="shared" si="15"/>
      </c>
      <c r="G237" s="1"/>
      <c r="H237" s="1"/>
      <c r="I237" s="1"/>
    </row>
    <row r="238" spans="2:9" ht="12.75">
      <c r="B238" s="1">
        <f t="shared" si="12"/>
        <v>0.2999999999999998</v>
      </c>
      <c r="C238" s="1">
        <f t="shared" si="13"/>
        <v>-1.5</v>
      </c>
      <c r="D238" s="1">
        <f t="shared" si="14"/>
        <v>-0.9529433584227108</v>
      </c>
      <c r="E238">
        <f t="shared" si="15"/>
      </c>
      <c r="G238" s="1"/>
      <c r="H238" s="1"/>
      <c r="I238" s="1"/>
    </row>
    <row r="239" spans="2:9" ht="12.75">
      <c r="B239" s="1">
        <f t="shared" si="12"/>
        <v>0.2999999999999998</v>
      </c>
      <c r="C239" s="1">
        <f t="shared" si="13"/>
        <v>-1.2000000000000002</v>
      </c>
      <c r="D239" s="1">
        <f t="shared" si="14"/>
        <v>-0.890410948115769</v>
      </c>
      <c r="E239">
        <f t="shared" si="15"/>
      </c>
      <c r="G239" s="1"/>
      <c r="H239" s="1"/>
      <c r="I239" s="1"/>
    </row>
    <row r="240" spans="2:9" ht="12.75">
      <c r="B240" s="1">
        <f t="shared" si="12"/>
        <v>0.2999999999999998</v>
      </c>
      <c r="C240" s="1">
        <f t="shared" si="13"/>
        <v>-0.8999999999999999</v>
      </c>
      <c r="D240" s="1">
        <f t="shared" si="14"/>
        <v>-0.7483407796811308</v>
      </c>
      <c r="E240">
        <f t="shared" si="15"/>
      </c>
      <c r="G240" s="1"/>
      <c r="H240" s="1"/>
      <c r="I240" s="1"/>
    </row>
    <row r="241" spans="2:9" ht="12.75">
      <c r="B241" s="1">
        <f t="shared" si="12"/>
        <v>0.2999999999999998</v>
      </c>
      <c r="C241" s="1">
        <f t="shared" si="13"/>
        <v>-0.6000000000000001</v>
      </c>
      <c r="D241" s="1">
        <f t="shared" si="14"/>
        <v>-0.5394235581444117</v>
      </c>
      <c r="E241">
        <f t="shared" si="15"/>
      </c>
      <c r="G241" s="1"/>
      <c r="H241" s="1"/>
      <c r="I241" s="1"/>
    </row>
    <row r="242" spans="2:9" ht="12.75">
      <c r="B242" s="1">
        <f t="shared" si="12"/>
        <v>0.2999999999999998</v>
      </c>
      <c r="C242" s="1">
        <f t="shared" si="13"/>
        <v>-0.30000000000000027</v>
      </c>
      <c r="D242" s="1">
        <f t="shared" si="14"/>
        <v>-0.28232123669751796</v>
      </c>
      <c r="E242">
        <f t="shared" si="15"/>
      </c>
      <c r="G242" s="1"/>
      <c r="H242" s="1"/>
      <c r="I242" s="1"/>
    </row>
    <row r="243" spans="2:9" ht="12.75">
      <c r="B243" s="1">
        <f t="shared" si="12"/>
        <v>0.2999999999999998</v>
      </c>
      <c r="C243" s="1">
        <f t="shared" si="13"/>
        <v>0</v>
      </c>
      <c r="D243" s="1">
        <f t="shared" si="14"/>
        <v>0</v>
      </c>
      <c r="E243">
        <f t="shared" si="15"/>
      </c>
      <c r="G243" s="1"/>
      <c r="H243" s="1"/>
      <c r="I243" s="1"/>
    </row>
    <row r="244" spans="2:9" ht="12.75">
      <c r="B244" s="1">
        <f t="shared" si="12"/>
        <v>0.2999999999999998</v>
      </c>
      <c r="C244" s="1">
        <f t="shared" si="13"/>
        <v>0.2999999999999998</v>
      </c>
      <c r="D244" s="1">
        <f t="shared" si="14"/>
        <v>0.2823212366975175</v>
      </c>
      <c r="E244" t="str">
        <f t="shared" si="15"/>
        <v>X=Y=$X</v>
      </c>
      <c r="G244" s="1"/>
      <c r="H244" s="1"/>
      <c r="I244" s="1"/>
    </row>
    <row r="245" spans="2:9" ht="12.75">
      <c r="B245" s="1">
        <f t="shared" si="12"/>
        <v>0.2999999999999998</v>
      </c>
      <c r="C245" s="1">
        <f t="shared" si="13"/>
        <v>0.5999999999999996</v>
      </c>
      <c r="D245" s="1">
        <f t="shared" si="14"/>
        <v>0.5394235581444112</v>
      </c>
      <c r="E245">
        <f t="shared" si="15"/>
      </c>
      <c r="G245" s="1"/>
      <c r="H245" s="1"/>
      <c r="I245" s="1"/>
    </row>
    <row r="246" spans="2:9" ht="12.75">
      <c r="B246" s="1">
        <f t="shared" si="12"/>
        <v>0.2999999999999998</v>
      </c>
      <c r="C246" s="1">
        <f t="shared" si="13"/>
        <v>0.8999999999999999</v>
      </c>
      <c r="D246" s="1">
        <f t="shared" si="14"/>
        <v>0.7483407796811308</v>
      </c>
      <c r="E246">
        <f t="shared" si="15"/>
      </c>
      <c r="G246" s="1"/>
      <c r="H246" s="1"/>
      <c r="I246" s="1"/>
    </row>
    <row r="247" spans="2:9" ht="12.75">
      <c r="B247" s="1">
        <f t="shared" si="12"/>
        <v>0.2999999999999998</v>
      </c>
      <c r="C247" s="1">
        <f t="shared" si="13"/>
        <v>1.2000000000000002</v>
      </c>
      <c r="D247" s="1">
        <f t="shared" si="14"/>
        <v>0.890410948115769</v>
      </c>
      <c r="E247">
        <f t="shared" si="15"/>
      </c>
      <c r="G247" s="1"/>
      <c r="H247" s="1"/>
      <c r="I247" s="1"/>
    </row>
    <row r="248" spans="2:9" ht="12.75">
      <c r="B248" s="1">
        <f t="shared" si="12"/>
        <v>0.2999999999999998</v>
      </c>
      <c r="C248" s="1">
        <f t="shared" si="13"/>
        <v>1.5</v>
      </c>
      <c r="D248" s="1">
        <f t="shared" si="14"/>
        <v>0.9529433584227108</v>
      </c>
      <c r="E248">
        <f t="shared" si="15"/>
      </c>
      <c r="G248" s="1"/>
      <c r="H248" s="1"/>
      <c r="I248" s="1"/>
    </row>
    <row r="249" spans="2:9" ht="12.75">
      <c r="B249" s="1">
        <f t="shared" si="12"/>
        <v>0.2999999999999998</v>
      </c>
      <c r="C249" s="1">
        <f t="shared" si="13"/>
        <v>1.7999999999999998</v>
      </c>
      <c r="D249" s="1">
        <f t="shared" si="14"/>
        <v>0.9303521766264642</v>
      </c>
      <c r="E249">
        <f t="shared" si="15"/>
      </c>
      <c r="G249" s="1"/>
      <c r="H249" s="1"/>
      <c r="I249" s="1"/>
    </row>
    <row r="250" spans="2:9" ht="12.75">
      <c r="B250" s="1">
        <f t="shared" si="12"/>
        <v>0.2999999999999998</v>
      </c>
      <c r="C250" s="1">
        <f t="shared" si="13"/>
        <v>2.0999999999999996</v>
      </c>
      <c r="D250" s="1">
        <f t="shared" si="14"/>
        <v>0.8246554057146733</v>
      </c>
      <c r="E250">
        <f t="shared" si="15"/>
      </c>
      <c r="G250" s="1"/>
      <c r="H250" s="1"/>
      <c r="I250" s="1"/>
    </row>
    <row r="251" spans="2:9" ht="12.75">
      <c r="B251" s="1">
        <f t="shared" si="12"/>
        <v>0.2999999999999998</v>
      </c>
      <c r="C251" s="1">
        <f t="shared" si="13"/>
        <v>2.3999999999999995</v>
      </c>
      <c r="D251" s="1">
        <f t="shared" si="14"/>
        <v>0.6452946234413522</v>
      </c>
      <c r="E251">
        <f t="shared" si="15"/>
      </c>
      <c r="G251" s="1"/>
      <c r="H251" s="1"/>
      <c r="I251" s="1"/>
    </row>
    <row r="252" spans="2:9" ht="12.75">
      <c r="B252" s="1">
        <f t="shared" si="12"/>
        <v>0.2999999999999998</v>
      </c>
      <c r="C252" s="1">
        <f t="shared" si="13"/>
        <v>2.7</v>
      </c>
      <c r="D252" s="1">
        <f t="shared" si="14"/>
        <v>0.40829159430550893</v>
      </c>
      <c r="E252">
        <f t="shared" si="15"/>
      </c>
      <c r="G252" s="1"/>
      <c r="H252" s="1"/>
      <c r="I252" s="1"/>
    </row>
    <row r="253" spans="2:9" ht="12.75">
      <c r="B253" s="1">
        <f t="shared" si="12"/>
        <v>0.2999999999999998</v>
      </c>
      <c r="C253" s="1">
        <f t="shared" si="13"/>
        <v>3</v>
      </c>
      <c r="D253" s="1">
        <f t="shared" si="14"/>
        <v>0.13481709304529077</v>
      </c>
      <c r="E253">
        <f t="shared" si="15"/>
      </c>
      <c r="G253" s="1"/>
      <c r="H253" s="1"/>
      <c r="I253" s="1"/>
    </row>
    <row r="254" spans="2:9" ht="12.75">
      <c r="B254" s="1">
        <f t="shared" si="12"/>
        <v>0.5999999999999996</v>
      </c>
      <c r="C254" s="1">
        <f t="shared" si="13"/>
        <v>-3</v>
      </c>
      <c r="D254" s="1">
        <f t="shared" si="14"/>
        <v>-0.1164713686281493</v>
      </c>
      <c r="E254">
        <f t="shared" si="15"/>
      </c>
      <c r="G254" s="1"/>
      <c r="H254" s="1"/>
      <c r="I254" s="1"/>
    </row>
    <row r="255" spans="2:9" ht="12.75">
      <c r="B255" s="1">
        <f t="shared" si="12"/>
        <v>0.5999999999999996</v>
      </c>
      <c r="C255" s="1">
        <f t="shared" si="13"/>
        <v>-2.7</v>
      </c>
      <c r="D255" s="1">
        <f t="shared" si="14"/>
        <v>-0.3527318362528127</v>
      </c>
      <c r="E255">
        <f t="shared" si="15"/>
      </c>
      <c r="G255" s="1"/>
      <c r="H255" s="1"/>
      <c r="I255" s="1"/>
    </row>
    <row r="256" spans="2:9" ht="12.75">
      <c r="B256" s="1">
        <f t="shared" si="12"/>
        <v>0.5999999999999996</v>
      </c>
      <c r="C256" s="1">
        <f t="shared" si="13"/>
        <v>-2.4</v>
      </c>
      <c r="D256" s="1">
        <f t="shared" si="14"/>
        <v>-0.5574838194690314</v>
      </c>
      <c r="E256">
        <f t="shared" si="15"/>
      </c>
      <c r="G256" s="1"/>
      <c r="H256" s="1"/>
      <c r="I256" s="1"/>
    </row>
    <row r="257" spans="2:9" ht="12.75">
      <c r="B257" s="1">
        <f t="shared" si="12"/>
        <v>0.5999999999999996</v>
      </c>
      <c r="C257" s="1">
        <f t="shared" si="13"/>
        <v>-2.1</v>
      </c>
      <c r="D257" s="1">
        <f t="shared" si="14"/>
        <v>-0.7124374334189424</v>
      </c>
      <c r="E257">
        <f t="shared" si="15"/>
      </c>
      <c r="G257" s="1"/>
      <c r="H257" s="1"/>
      <c r="I257" s="1"/>
    </row>
    <row r="258" spans="2:9" ht="12.75">
      <c r="B258" s="1">
        <f t="shared" si="12"/>
        <v>0.5999999999999996</v>
      </c>
      <c r="C258" s="1">
        <f t="shared" si="13"/>
        <v>-1.8</v>
      </c>
      <c r="D258" s="1">
        <f t="shared" si="14"/>
        <v>-0.8037511332591889</v>
      </c>
      <c r="E258">
        <f t="shared" si="15"/>
      </c>
      <c r="G258" s="1"/>
      <c r="H258" s="1"/>
      <c r="I258" s="1"/>
    </row>
    <row r="259" spans="2:9" ht="12.75">
      <c r="B259" s="1">
        <f aca="true" t="shared" si="16" ref="B259:B322">-3+(INT((ROW()-2)/21))*0.3</f>
        <v>0.5999999999999996</v>
      </c>
      <c r="C259" s="1">
        <f aca="true" t="shared" si="17" ref="C259:C322">-3+MOD(ROW()-2,21)*0.3</f>
        <v>-1.5</v>
      </c>
      <c r="D259" s="1">
        <f aca="true" t="shared" si="18" ref="D259:D322">SIN(C259)*COS(B259)</f>
        <v>-0.8232681381381789</v>
      </c>
      <c r="E259">
        <f aca="true" t="shared" si="19" ref="E259:E322">IF(B259=C259,"X=Y=$X","")</f>
      </c>
      <c r="G259" s="1"/>
      <c r="H259" s="1"/>
      <c r="I259" s="1"/>
    </row>
    <row r="260" spans="2:9" ht="12.75">
      <c r="B260" s="1">
        <f t="shared" si="16"/>
        <v>0.5999999999999996</v>
      </c>
      <c r="C260" s="1">
        <f t="shared" si="17"/>
        <v>-1.2000000000000002</v>
      </c>
      <c r="D260" s="1">
        <f t="shared" si="18"/>
        <v>-0.7692450521366155</v>
      </c>
      <c r="E260">
        <f t="shared" si="19"/>
      </c>
      <c r="G260" s="1"/>
      <c r="H260" s="1"/>
      <c r="I260" s="1"/>
    </row>
    <row r="261" spans="2:9" ht="12.75">
      <c r="B261" s="1">
        <f t="shared" si="16"/>
        <v>0.5999999999999996</v>
      </c>
      <c r="C261" s="1">
        <f t="shared" si="17"/>
        <v>-0.8999999999999999</v>
      </c>
      <c r="D261" s="1">
        <f t="shared" si="18"/>
        <v>-0.6465075966326971</v>
      </c>
      <c r="E261">
        <f t="shared" si="19"/>
      </c>
      <c r="G261" s="1"/>
      <c r="H261" s="1"/>
      <c r="I261" s="1"/>
    </row>
    <row r="262" spans="2:9" ht="12.75">
      <c r="B262" s="1">
        <f t="shared" si="16"/>
        <v>0.5999999999999996</v>
      </c>
      <c r="C262" s="1">
        <f t="shared" si="17"/>
        <v>-0.6000000000000001</v>
      </c>
      <c r="D262" s="1">
        <f t="shared" si="18"/>
        <v>-0.4660195429836134</v>
      </c>
      <c r="E262">
        <f t="shared" si="19"/>
      </c>
      <c r="G262" s="1"/>
      <c r="H262" s="1"/>
      <c r="I262" s="1"/>
    </row>
    <row r="263" spans="2:9" ht="12.75">
      <c r="B263" s="1">
        <f t="shared" si="16"/>
        <v>0.5999999999999996</v>
      </c>
      <c r="C263" s="1">
        <f t="shared" si="17"/>
        <v>-0.30000000000000027</v>
      </c>
      <c r="D263" s="1">
        <f t="shared" si="18"/>
        <v>-0.24390335148307218</v>
      </c>
      <c r="E263">
        <f t="shared" si="19"/>
      </c>
      <c r="G263" s="1"/>
      <c r="H263" s="1"/>
      <c r="I263" s="1"/>
    </row>
    <row r="264" spans="2:9" ht="12.75">
      <c r="B264" s="1">
        <f t="shared" si="16"/>
        <v>0.5999999999999996</v>
      </c>
      <c r="C264" s="1">
        <f t="shared" si="17"/>
        <v>0</v>
      </c>
      <c r="D264" s="1">
        <f t="shared" si="18"/>
        <v>0</v>
      </c>
      <c r="E264">
        <f t="shared" si="19"/>
      </c>
      <c r="G264" s="1"/>
      <c r="H264" s="1"/>
      <c r="I264" s="1"/>
    </row>
    <row r="265" spans="2:9" ht="12.75">
      <c r="B265" s="1">
        <f t="shared" si="16"/>
        <v>0.5999999999999996</v>
      </c>
      <c r="C265" s="1">
        <f t="shared" si="17"/>
        <v>0.2999999999999998</v>
      </c>
      <c r="D265" s="1">
        <f t="shared" si="18"/>
        <v>0.24390335148307182</v>
      </c>
      <c r="E265">
        <f t="shared" si="19"/>
      </c>
      <c r="G265" s="1"/>
      <c r="H265" s="1"/>
      <c r="I265" s="1"/>
    </row>
    <row r="266" spans="2:9" ht="12.75">
      <c r="B266" s="1">
        <f t="shared" si="16"/>
        <v>0.5999999999999996</v>
      </c>
      <c r="C266" s="1">
        <f t="shared" si="17"/>
        <v>0.5999999999999996</v>
      </c>
      <c r="D266" s="1">
        <f t="shared" si="18"/>
        <v>0.46601954298361303</v>
      </c>
      <c r="E266" t="str">
        <f t="shared" si="19"/>
        <v>X=Y=$X</v>
      </c>
      <c r="G266" s="1"/>
      <c r="H266" s="1"/>
      <c r="I266" s="1"/>
    </row>
    <row r="267" spans="2:9" ht="12.75">
      <c r="B267" s="1">
        <f t="shared" si="16"/>
        <v>0.5999999999999996</v>
      </c>
      <c r="C267" s="1">
        <f t="shared" si="17"/>
        <v>0.8999999999999999</v>
      </c>
      <c r="D267" s="1">
        <f t="shared" si="18"/>
        <v>0.6465075966326971</v>
      </c>
      <c r="E267">
        <f t="shared" si="19"/>
      </c>
      <c r="G267" s="1"/>
      <c r="H267" s="1"/>
      <c r="I267" s="1"/>
    </row>
    <row r="268" spans="2:9" ht="12.75">
      <c r="B268" s="1">
        <f t="shared" si="16"/>
        <v>0.5999999999999996</v>
      </c>
      <c r="C268" s="1">
        <f t="shared" si="17"/>
        <v>1.2000000000000002</v>
      </c>
      <c r="D268" s="1">
        <f t="shared" si="18"/>
        <v>0.7692450521366155</v>
      </c>
      <c r="E268">
        <f t="shared" si="19"/>
      </c>
      <c r="G268" s="1"/>
      <c r="H268" s="1"/>
      <c r="I268" s="1"/>
    </row>
    <row r="269" spans="2:9" ht="12.75">
      <c r="B269" s="1">
        <f t="shared" si="16"/>
        <v>0.5999999999999996</v>
      </c>
      <c r="C269" s="1">
        <f t="shared" si="17"/>
        <v>1.5</v>
      </c>
      <c r="D269" s="1">
        <f t="shared" si="18"/>
        <v>0.8232681381381789</v>
      </c>
      <c r="E269">
        <f t="shared" si="19"/>
      </c>
      <c r="G269" s="1"/>
      <c r="H269" s="1"/>
      <c r="I269" s="1"/>
    </row>
    <row r="270" spans="2:9" ht="12.75">
      <c r="B270" s="1">
        <f t="shared" si="16"/>
        <v>0.5999999999999996</v>
      </c>
      <c r="C270" s="1">
        <f t="shared" si="17"/>
        <v>1.7999999999999998</v>
      </c>
      <c r="D270" s="1">
        <f t="shared" si="18"/>
        <v>0.8037511332591889</v>
      </c>
      <c r="E270">
        <f t="shared" si="19"/>
      </c>
      <c r="G270" s="1"/>
      <c r="H270" s="1"/>
      <c r="I270" s="1"/>
    </row>
    <row r="271" spans="2:9" ht="12.75">
      <c r="B271" s="1">
        <f t="shared" si="16"/>
        <v>0.5999999999999996</v>
      </c>
      <c r="C271" s="1">
        <f t="shared" si="17"/>
        <v>2.0999999999999996</v>
      </c>
      <c r="D271" s="1">
        <f t="shared" si="18"/>
        <v>0.7124374334189425</v>
      </c>
      <c r="E271">
        <f t="shared" si="19"/>
      </c>
      <c r="G271" s="1"/>
      <c r="H271" s="1"/>
      <c r="I271" s="1"/>
    </row>
    <row r="272" spans="2:9" ht="12.75">
      <c r="B272" s="1">
        <f t="shared" si="16"/>
        <v>0.5999999999999996</v>
      </c>
      <c r="C272" s="1">
        <f t="shared" si="17"/>
        <v>2.3999999999999995</v>
      </c>
      <c r="D272" s="1">
        <f t="shared" si="18"/>
        <v>0.5574838194690317</v>
      </c>
      <c r="E272">
        <f t="shared" si="19"/>
      </c>
      <c r="G272" s="1"/>
      <c r="H272" s="1"/>
      <c r="I272" s="1"/>
    </row>
    <row r="273" spans="2:9" ht="12.75">
      <c r="B273" s="1">
        <f t="shared" si="16"/>
        <v>0.5999999999999996</v>
      </c>
      <c r="C273" s="1">
        <f t="shared" si="17"/>
        <v>2.7</v>
      </c>
      <c r="D273" s="1">
        <f t="shared" si="18"/>
        <v>0.3527318362528127</v>
      </c>
      <c r="E273">
        <f t="shared" si="19"/>
      </c>
      <c r="G273" s="1"/>
      <c r="H273" s="1"/>
      <c r="I273" s="1"/>
    </row>
    <row r="274" spans="2:9" ht="12.75">
      <c r="B274" s="1">
        <f t="shared" si="16"/>
        <v>0.5999999999999996</v>
      </c>
      <c r="C274" s="1">
        <f t="shared" si="17"/>
        <v>3</v>
      </c>
      <c r="D274" s="1">
        <f t="shared" si="18"/>
        <v>0.1164713686281493</v>
      </c>
      <c r="E274">
        <f t="shared" si="19"/>
      </c>
      <c r="G274" s="1"/>
      <c r="H274" s="1"/>
      <c r="I274" s="1"/>
    </row>
    <row r="275" spans="2:9" ht="12.75">
      <c r="B275" s="1">
        <f t="shared" si="16"/>
        <v>0.8999999999999999</v>
      </c>
      <c r="C275" s="1">
        <f t="shared" si="17"/>
        <v>-3</v>
      </c>
      <c r="D275" s="1">
        <f t="shared" si="18"/>
        <v>-0.08772160373244997</v>
      </c>
      <c r="E275">
        <f t="shared" si="19"/>
      </c>
      <c r="G275" s="1"/>
      <c r="H275" s="1"/>
      <c r="I275" s="1"/>
    </row>
    <row r="276" spans="2:9" ht="12.75">
      <c r="B276" s="1">
        <f t="shared" si="16"/>
        <v>0.8999999999999999</v>
      </c>
      <c r="C276" s="1">
        <f t="shared" si="17"/>
        <v>-2.7</v>
      </c>
      <c r="D276" s="1">
        <f t="shared" si="18"/>
        <v>-0.2656635937916713</v>
      </c>
      <c r="E276">
        <f t="shared" si="19"/>
      </c>
      <c r="G276" s="1"/>
      <c r="H276" s="1"/>
      <c r="I276" s="1"/>
    </row>
    <row r="277" spans="2:9" ht="12.75">
      <c r="B277" s="1">
        <f t="shared" si="16"/>
        <v>0.8999999999999999</v>
      </c>
      <c r="C277" s="1">
        <f t="shared" si="17"/>
        <v>-2.4</v>
      </c>
      <c r="D277" s="1">
        <f t="shared" si="18"/>
        <v>-0.41987464623040305</v>
      </c>
      <c r="E277">
        <f t="shared" si="19"/>
      </c>
      <c r="G277" s="1"/>
      <c r="H277" s="1"/>
      <c r="I277" s="1"/>
    </row>
    <row r="278" spans="2:9" ht="12.75">
      <c r="B278" s="1">
        <f t="shared" si="16"/>
        <v>0.8999999999999999</v>
      </c>
      <c r="C278" s="1">
        <f t="shared" si="17"/>
        <v>-2.1</v>
      </c>
      <c r="D278" s="1">
        <f t="shared" si="18"/>
        <v>-0.5365795470135468</v>
      </c>
      <c r="E278">
        <f t="shared" si="19"/>
      </c>
      <c r="G278" s="1"/>
      <c r="H278" s="1"/>
      <c r="I278" s="1"/>
    </row>
    <row r="279" spans="2:9" ht="12.75">
      <c r="B279" s="1">
        <f t="shared" si="16"/>
        <v>0.8999999999999999</v>
      </c>
      <c r="C279" s="1">
        <f t="shared" si="17"/>
        <v>-1.8</v>
      </c>
      <c r="D279" s="1">
        <f t="shared" si="18"/>
        <v>-0.6053533949306567</v>
      </c>
      <c r="E279">
        <f t="shared" si="19"/>
      </c>
      <c r="G279" s="1"/>
      <c r="H279" s="1"/>
      <c r="I279" s="1"/>
    </row>
    <row r="280" spans="2:9" ht="12.75">
      <c r="B280" s="1">
        <f t="shared" si="16"/>
        <v>0.8999999999999999</v>
      </c>
      <c r="C280" s="1">
        <f t="shared" si="17"/>
        <v>-1.5</v>
      </c>
      <c r="D280" s="1">
        <f t="shared" si="18"/>
        <v>-0.6200528269730932</v>
      </c>
      <c r="E280">
        <f t="shared" si="19"/>
      </c>
      <c r="G280" s="1"/>
      <c r="H280" s="1"/>
      <c r="I280" s="1"/>
    </row>
    <row r="281" spans="2:9" ht="12.75">
      <c r="B281" s="1">
        <f t="shared" si="16"/>
        <v>0.8999999999999999</v>
      </c>
      <c r="C281" s="1">
        <f t="shared" si="17"/>
        <v>-1.2000000000000002</v>
      </c>
      <c r="D281" s="1">
        <f t="shared" si="18"/>
        <v>-0.5793647866551067</v>
      </c>
      <c r="E281">
        <f t="shared" si="19"/>
      </c>
      <c r="G281" s="1"/>
      <c r="H281" s="1"/>
      <c r="I281" s="1"/>
    </row>
    <row r="282" spans="2:9" ht="12.75">
      <c r="B282" s="1">
        <f t="shared" si="16"/>
        <v>0.8999999999999999</v>
      </c>
      <c r="C282" s="1">
        <f t="shared" si="17"/>
        <v>-0.8999999999999999</v>
      </c>
      <c r="D282" s="1">
        <f t="shared" si="18"/>
        <v>-0.4869238154390976</v>
      </c>
      <c r="E282">
        <f t="shared" si="19"/>
      </c>
      <c r="G282" s="1"/>
      <c r="H282" s="1"/>
      <c r="I282" s="1"/>
    </row>
    <row r="283" spans="2:9" ht="12.75">
      <c r="B283" s="1">
        <f t="shared" si="16"/>
        <v>0.8999999999999999</v>
      </c>
      <c r="C283" s="1">
        <f t="shared" si="17"/>
        <v>-0.6000000000000001</v>
      </c>
      <c r="D283" s="1">
        <f t="shared" si="18"/>
        <v>-0.35098738997135753</v>
      </c>
      <c r="E283">
        <f t="shared" si="19"/>
      </c>
      <c r="G283" s="1"/>
      <c r="H283" s="1"/>
      <c r="I283" s="1"/>
    </row>
    <row r="284" spans="2:9" ht="12.75">
      <c r="B284" s="1">
        <f t="shared" si="16"/>
        <v>0.8999999999999999</v>
      </c>
      <c r="C284" s="1">
        <f t="shared" si="17"/>
        <v>-0.30000000000000027</v>
      </c>
      <c r="D284" s="1">
        <f t="shared" si="18"/>
        <v>-0.18369830628609565</v>
      </c>
      <c r="E284">
        <f t="shared" si="19"/>
      </c>
      <c r="G284" s="1"/>
      <c r="H284" s="1"/>
      <c r="I284" s="1"/>
    </row>
    <row r="285" spans="2:9" ht="12.75">
      <c r="B285" s="1">
        <f t="shared" si="16"/>
        <v>0.8999999999999999</v>
      </c>
      <c r="C285" s="1">
        <f t="shared" si="17"/>
        <v>0</v>
      </c>
      <c r="D285" s="1">
        <f t="shared" si="18"/>
        <v>0</v>
      </c>
      <c r="E285">
        <f t="shared" si="19"/>
      </c>
      <c r="G285" s="1"/>
      <c r="H285" s="1"/>
      <c r="I285" s="1"/>
    </row>
    <row r="286" spans="2:9" ht="12.75">
      <c r="B286" s="1">
        <f t="shared" si="16"/>
        <v>0.8999999999999999</v>
      </c>
      <c r="C286" s="1">
        <f t="shared" si="17"/>
        <v>0.2999999999999998</v>
      </c>
      <c r="D286" s="1">
        <f t="shared" si="18"/>
        <v>0.18369830628609538</v>
      </c>
      <c r="E286">
        <f t="shared" si="19"/>
      </c>
      <c r="G286" s="1"/>
      <c r="H286" s="1"/>
      <c r="I286" s="1"/>
    </row>
    <row r="287" spans="2:9" ht="12.75">
      <c r="B287" s="1">
        <f t="shared" si="16"/>
        <v>0.8999999999999999</v>
      </c>
      <c r="C287" s="1">
        <f t="shared" si="17"/>
        <v>0.5999999999999996</v>
      </c>
      <c r="D287" s="1">
        <f t="shared" si="18"/>
        <v>0.35098738997135726</v>
      </c>
      <c r="E287">
        <f t="shared" si="19"/>
      </c>
      <c r="G287" s="1"/>
      <c r="H287" s="1"/>
      <c r="I287" s="1"/>
    </row>
    <row r="288" spans="2:9" ht="12.75">
      <c r="B288" s="1">
        <f t="shared" si="16"/>
        <v>0.8999999999999999</v>
      </c>
      <c r="C288" s="1">
        <f t="shared" si="17"/>
        <v>0.8999999999999999</v>
      </c>
      <c r="D288" s="1">
        <f t="shared" si="18"/>
        <v>0.4869238154390976</v>
      </c>
      <c r="E288" t="str">
        <f t="shared" si="19"/>
        <v>X=Y=$X</v>
      </c>
      <c r="G288" s="1"/>
      <c r="H288" s="1"/>
      <c r="I288" s="1"/>
    </row>
    <row r="289" spans="2:9" ht="12.75">
      <c r="B289" s="1">
        <f t="shared" si="16"/>
        <v>0.8999999999999999</v>
      </c>
      <c r="C289" s="1">
        <f t="shared" si="17"/>
        <v>1.2000000000000002</v>
      </c>
      <c r="D289" s="1">
        <f t="shared" si="18"/>
        <v>0.5793647866551067</v>
      </c>
      <c r="E289">
        <f t="shared" si="19"/>
      </c>
      <c r="G289" s="1"/>
      <c r="H289" s="1"/>
      <c r="I289" s="1"/>
    </row>
    <row r="290" spans="2:9" ht="12.75">
      <c r="B290" s="1">
        <f t="shared" si="16"/>
        <v>0.8999999999999999</v>
      </c>
      <c r="C290" s="1">
        <f t="shared" si="17"/>
        <v>1.5</v>
      </c>
      <c r="D290" s="1">
        <f t="shared" si="18"/>
        <v>0.6200528269730932</v>
      </c>
      <c r="E290">
        <f t="shared" si="19"/>
      </c>
      <c r="G290" s="1"/>
      <c r="H290" s="1"/>
      <c r="I290" s="1"/>
    </row>
    <row r="291" spans="2:9" ht="12.75">
      <c r="B291" s="1">
        <f t="shared" si="16"/>
        <v>0.8999999999999999</v>
      </c>
      <c r="C291" s="1">
        <f t="shared" si="17"/>
        <v>1.7999999999999998</v>
      </c>
      <c r="D291" s="1">
        <f t="shared" si="18"/>
        <v>0.6053533949306568</v>
      </c>
      <c r="E291">
        <f t="shared" si="19"/>
      </c>
      <c r="G291" s="1"/>
      <c r="H291" s="1"/>
      <c r="I291" s="1"/>
    </row>
    <row r="292" spans="2:9" ht="12.75">
      <c r="B292" s="1">
        <f t="shared" si="16"/>
        <v>0.8999999999999999</v>
      </c>
      <c r="C292" s="1">
        <f t="shared" si="17"/>
        <v>2.0999999999999996</v>
      </c>
      <c r="D292" s="1">
        <f t="shared" si="18"/>
        <v>0.5365795470135469</v>
      </c>
      <c r="E292">
        <f t="shared" si="19"/>
      </c>
      <c r="G292" s="1"/>
      <c r="H292" s="1"/>
      <c r="I292" s="1"/>
    </row>
    <row r="293" spans="2:9" ht="12.75">
      <c r="B293" s="1">
        <f t="shared" si="16"/>
        <v>0.8999999999999999</v>
      </c>
      <c r="C293" s="1">
        <f t="shared" si="17"/>
        <v>2.3999999999999995</v>
      </c>
      <c r="D293" s="1">
        <f t="shared" si="18"/>
        <v>0.41987464623040327</v>
      </c>
      <c r="E293">
        <f t="shared" si="19"/>
      </c>
      <c r="G293" s="1"/>
      <c r="H293" s="1"/>
      <c r="I293" s="1"/>
    </row>
    <row r="294" spans="2:9" ht="12.75">
      <c r="B294" s="1">
        <f t="shared" si="16"/>
        <v>0.8999999999999999</v>
      </c>
      <c r="C294" s="1">
        <f t="shared" si="17"/>
        <v>2.7</v>
      </c>
      <c r="D294" s="1">
        <f t="shared" si="18"/>
        <v>0.2656635937916713</v>
      </c>
      <c r="E294">
        <f t="shared" si="19"/>
      </c>
      <c r="G294" s="1"/>
      <c r="H294" s="1"/>
      <c r="I294" s="1"/>
    </row>
    <row r="295" spans="2:9" ht="12.75">
      <c r="B295" s="1">
        <f t="shared" si="16"/>
        <v>0.8999999999999999</v>
      </c>
      <c r="C295" s="1">
        <f t="shared" si="17"/>
        <v>3</v>
      </c>
      <c r="D295" s="1">
        <f t="shared" si="18"/>
        <v>0.08772160373244997</v>
      </c>
      <c r="E295">
        <f t="shared" si="19"/>
      </c>
      <c r="G295" s="1"/>
      <c r="H295" s="1"/>
      <c r="I295" s="1"/>
    </row>
    <row r="296" spans="2:9" ht="12.75">
      <c r="B296" s="1">
        <f t="shared" si="16"/>
        <v>1.2000000000000002</v>
      </c>
      <c r="C296" s="1">
        <f t="shared" si="17"/>
        <v>-3</v>
      </c>
      <c r="D296" s="1">
        <f t="shared" si="18"/>
        <v>-0.051135929232303534</v>
      </c>
      <c r="E296">
        <f t="shared" si="19"/>
      </c>
      <c r="G296" s="1"/>
      <c r="H296" s="1"/>
      <c r="I296" s="1"/>
    </row>
    <row r="297" spans="2:9" ht="12.75">
      <c r="B297" s="1">
        <f t="shared" si="16"/>
        <v>1.2000000000000002</v>
      </c>
      <c r="C297" s="1">
        <f t="shared" si="17"/>
        <v>-2.7</v>
      </c>
      <c r="D297" s="1">
        <f t="shared" si="18"/>
        <v>-0.15486441371004017</v>
      </c>
      <c r="E297">
        <f t="shared" si="19"/>
      </c>
      <c r="G297" s="1"/>
      <c r="H297" s="1"/>
      <c r="I297" s="1"/>
    </row>
    <row r="298" spans="2:9" ht="12.75">
      <c r="B298" s="1">
        <f t="shared" si="16"/>
        <v>1.2000000000000002</v>
      </c>
      <c r="C298" s="1">
        <f t="shared" si="17"/>
        <v>-2.4</v>
      </c>
      <c r="D298" s="1">
        <f t="shared" si="18"/>
        <v>-0.24475932133618689</v>
      </c>
      <c r="E298">
        <f t="shared" si="19"/>
      </c>
      <c r="G298" s="1"/>
      <c r="H298" s="1"/>
      <c r="I298" s="1"/>
    </row>
    <row r="299" spans="2:9" ht="12.75">
      <c r="B299" s="1">
        <f t="shared" si="16"/>
        <v>1.2000000000000002</v>
      </c>
      <c r="C299" s="1">
        <f t="shared" si="17"/>
        <v>-2.1</v>
      </c>
      <c r="D299" s="1">
        <f t="shared" si="18"/>
        <v>-0.3127906077421173</v>
      </c>
      <c r="E299">
        <f t="shared" si="19"/>
      </c>
      <c r="G299" s="1"/>
      <c r="H299" s="1"/>
      <c r="I299" s="1"/>
    </row>
    <row r="300" spans="2:9" ht="12.75">
      <c r="B300" s="1">
        <f t="shared" si="16"/>
        <v>1.2000000000000002</v>
      </c>
      <c r="C300" s="1">
        <f t="shared" si="17"/>
        <v>-1.8</v>
      </c>
      <c r="D300" s="1">
        <f t="shared" si="18"/>
        <v>-0.3528812407274511</v>
      </c>
      <c r="E300">
        <f t="shared" si="19"/>
      </c>
      <c r="G300" s="1"/>
      <c r="H300" s="1"/>
      <c r="I300" s="1"/>
    </row>
    <row r="301" spans="2:9" ht="12.75">
      <c r="B301" s="1">
        <f t="shared" si="16"/>
        <v>1.2000000000000002</v>
      </c>
      <c r="C301" s="1">
        <f t="shared" si="17"/>
        <v>-1.5</v>
      </c>
      <c r="D301" s="1">
        <f t="shared" si="18"/>
        <v>-0.3614500434475846</v>
      </c>
      <c r="E301">
        <f t="shared" si="19"/>
      </c>
      <c r="G301" s="1"/>
      <c r="H301" s="1"/>
      <c r="I301" s="1"/>
    </row>
    <row r="302" spans="2:9" ht="12.75">
      <c r="B302" s="1">
        <f t="shared" si="16"/>
        <v>1.2000000000000002</v>
      </c>
      <c r="C302" s="1">
        <f t="shared" si="17"/>
        <v>-1.2000000000000002</v>
      </c>
      <c r="D302" s="1">
        <f t="shared" si="18"/>
        <v>-0.3377315902755753</v>
      </c>
      <c r="E302">
        <f t="shared" si="19"/>
      </c>
      <c r="G302" s="1"/>
      <c r="H302" s="1"/>
      <c r="I302" s="1"/>
    </row>
    <row r="303" spans="2:9" ht="12.75">
      <c r="B303" s="1">
        <f t="shared" si="16"/>
        <v>1.2000000000000002</v>
      </c>
      <c r="C303" s="1">
        <f t="shared" si="17"/>
        <v>-0.8999999999999999</v>
      </c>
      <c r="D303" s="1">
        <f t="shared" si="18"/>
        <v>-0.28384457999376694</v>
      </c>
      <c r="E303">
        <f t="shared" si="19"/>
      </c>
      <c r="G303" s="1"/>
      <c r="H303" s="1"/>
      <c r="I303" s="1"/>
    </row>
    <row r="304" spans="2:9" ht="12.75">
      <c r="B304" s="1">
        <f t="shared" si="16"/>
        <v>1.2000000000000002</v>
      </c>
      <c r="C304" s="1">
        <f t="shared" si="17"/>
        <v>-0.6000000000000001</v>
      </c>
      <c r="D304" s="1">
        <f t="shared" si="18"/>
        <v>-0.20460257874157986</v>
      </c>
      <c r="E304">
        <f t="shared" si="19"/>
      </c>
      <c r="G304" s="1"/>
      <c r="H304" s="1"/>
      <c r="I304" s="1"/>
    </row>
    <row r="305" spans="2:9" ht="12.75">
      <c r="B305" s="1">
        <f t="shared" si="16"/>
        <v>1.2000000000000002</v>
      </c>
      <c r="C305" s="1">
        <f t="shared" si="17"/>
        <v>-0.30000000000000027</v>
      </c>
      <c r="D305" s="1">
        <f t="shared" si="18"/>
        <v>-0.10708403848828556</v>
      </c>
      <c r="E305">
        <f t="shared" si="19"/>
      </c>
      <c r="G305" s="1"/>
      <c r="H305" s="1"/>
      <c r="I305" s="1"/>
    </row>
    <row r="306" spans="2:9" ht="12.75">
      <c r="B306" s="1">
        <f t="shared" si="16"/>
        <v>1.2000000000000002</v>
      </c>
      <c r="C306" s="1">
        <f t="shared" si="17"/>
        <v>0</v>
      </c>
      <c r="D306" s="1">
        <f t="shared" si="18"/>
        <v>0</v>
      </c>
      <c r="E306">
        <f t="shared" si="19"/>
      </c>
      <c r="G306" s="1"/>
      <c r="H306" s="1"/>
      <c r="I306" s="1"/>
    </row>
    <row r="307" spans="2:9" ht="12.75">
      <c r="B307" s="1">
        <f t="shared" si="16"/>
        <v>1.2000000000000002</v>
      </c>
      <c r="C307" s="1">
        <f t="shared" si="17"/>
        <v>0.2999999999999998</v>
      </c>
      <c r="D307" s="1">
        <f t="shared" si="18"/>
        <v>0.1070840384882854</v>
      </c>
      <c r="E307">
        <f t="shared" si="19"/>
      </c>
      <c r="G307" s="1"/>
      <c r="H307" s="1"/>
      <c r="I307" s="1"/>
    </row>
    <row r="308" spans="2:9" ht="12.75">
      <c r="B308" s="1">
        <f t="shared" si="16"/>
        <v>1.2000000000000002</v>
      </c>
      <c r="C308" s="1">
        <f t="shared" si="17"/>
        <v>0.5999999999999996</v>
      </c>
      <c r="D308" s="1">
        <f t="shared" si="18"/>
        <v>0.2046025787415797</v>
      </c>
      <c r="E308">
        <f t="shared" si="19"/>
      </c>
      <c r="G308" s="1"/>
      <c r="H308" s="1"/>
      <c r="I308" s="1"/>
    </row>
    <row r="309" spans="2:9" ht="12.75">
      <c r="B309" s="1">
        <f t="shared" si="16"/>
        <v>1.2000000000000002</v>
      </c>
      <c r="C309" s="1">
        <f t="shared" si="17"/>
        <v>0.8999999999999999</v>
      </c>
      <c r="D309" s="1">
        <f t="shared" si="18"/>
        <v>0.28384457999376694</v>
      </c>
      <c r="E309">
        <f t="shared" si="19"/>
      </c>
      <c r="G309" s="1"/>
      <c r="H309" s="1"/>
      <c r="I309" s="1"/>
    </row>
    <row r="310" spans="2:9" ht="12.75">
      <c r="B310" s="1">
        <f t="shared" si="16"/>
        <v>1.2000000000000002</v>
      </c>
      <c r="C310" s="1">
        <f t="shared" si="17"/>
        <v>1.2000000000000002</v>
      </c>
      <c r="D310" s="1">
        <f t="shared" si="18"/>
        <v>0.3377315902755753</v>
      </c>
      <c r="E310" t="str">
        <f t="shared" si="19"/>
        <v>X=Y=$X</v>
      </c>
      <c r="G310" s="1"/>
      <c r="H310" s="1"/>
      <c r="I310" s="1"/>
    </row>
    <row r="311" spans="2:9" ht="12.75">
      <c r="B311" s="1">
        <f t="shared" si="16"/>
        <v>1.2000000000000002</v>
      </c>
      <c r="C311" s="1">
        <f t="shared" si="17"/>
        <v>1.5</v>
      </c>
      <c r="D311" s="1">
        <f t="shared" si="18"/>
        <v>0.3614500434475846</v>
      </c>
      <c r="E311">
        <f t="shared" si="19"/>
      </c>
      <c r="G311" s="1"/>
      <c r="H311" s="1"/>
      <c r="I311" s="1"/>
    </row>
    <row r="312" spans="2:9" ht="12.75">
      <c r="B312" s="1">
        <f t="shared" si="16"/>
        <v>1.2000000000000002</v>
      </c>
      <c r="C312" s="1">
        <f t="shared" si="17"/>
        <v>1.7999999999999998</v>
      </c>
      <c r="D312" s="1">
        <f t="shared" si="18"/>
        <v>0.35288124072745114</v>
      </c>
      <c r="E312">
        <f t="shared" si="19"/>
      </c>
      <c r="G312" s="1"/>
      <c r="H312" s="1"/>
      <c r="I312" s="1"/>
    </row>
    <row r="313" spans="2:9" ht="12.75">
      <c r="B313" s="1">
        <f t="shared" si="16"/>
        <v>1.2000000000000002</v>
      </c>
      <c r="C313" s="1">
        <f t="shared" si="17"/>
        <v>2.0999999999999996</v>
      </c>
      <c r="D313" s="1">
        <f t="shared" si="18"/>
        <v>0.3127906077421174</v>
      </c>
      <c r="E313">
        <f t="shared" si="19"/>
      </c>
      <c r="G313" s="1"/>
      <c r="H313" s="1"/>
      <c r="I313" s="1"/>
    </row>
    <row r="314" spans="2:9" ht="12.75">
      <c r="B314" s="1">
        <f t="shared" si="16"/>
        <v>1.2000000000000002</v>
      </c>
      <c r="C314" s="1">
        <f t="shared" si="17"/>
        <v>2.3999999999999995</v>
      </c>
      <c r="D314" s="1">
        <f t="shared" si="18"/>
        <v>0.244759321336187</v>
      </c>
      <c r="E314">
        <f t="shared" si="19"/>
      </c>
      <c r="G314" s="1"/>
      <c r="H314" s="1"/>
      <c r="I314" s="1"/>
    </row>
    <row r="315" spans="2:9" ht="12.75">
      <c r="B315" s="1">
        <f t="shared" si="16"/>
        <v>1.2000000000000002</v>
      </c>
      <c r="C315" s="1">
        <f t="shared" si="17"/>
        <v>2.7</v>
      </c>
      <c r="D315" s="1">
        <f t="shared" si="18"/>
        <v>0.15486441371004017</v>
      </c>
      <c r="E315">
        <f t="shared" si="19"/>
      </c>
      <c r="G315" s="1"/>
      <c r="H315" s="1"/>
      <c r="I315" s="1"/>
    </row>
    <row r="316" spans="2:9" ht="12.75">
      <c r="B316" s="1">
        <f t="shared" si="16"/>
        <v>1.2000000000000002</v>
      </c>
      <c r="C316" s="1">
        <f t="shared" si="17"/>
        <v>3</v>
      </c>
      <c r="D316" s="1">
        <f t="shared" si="18"/>
        <v>0.051135929232303534</v>
      </c>
      <c r="E316">
        <f t="shared" si="19"/>
      </c>
      <c r="G316" s="1"/>
      <c r="H316" s="1"/>
      <c r="I316" s="1"/>
    </row>
    <row r="317" spans="2:9" ht="12.75">
      <c r="B317" s="1">
        <f t="shared" si="16"/>
        <v>1.5</v>
      </c>
      <c r="C317" s="1">
        <f t="shared" si="17"/>
        <v>-3</v>
      </c>
      <c r="D317" s="1">
        <f t="shared" si="18"/>
        <v>-0.009982434469478687</v>
      </c>
      <c r="E317">
        <f t="shared" si="19"/>
      </c>
      <c r="G317" s="1"/>
      <c r="H317" s="1"/>
      <c r="I317" s="1"/>
    </row>
    <row r="318" spans="2:9" ht="12.75">
      <c r="B318" s="1">
        <f t="shared" si="16"/>
        <v>1.5</v>
      </c>
      <c r="C318" s="1">
        <f t="shared" si="17"/>
        <v>-2.7</v>
      </c>
      <c r="D318" s="1">
        <f t="shared" si="18"/>
        <v>-0.030231656776819132</v>
      </c>
      <c r="E318">
        <f t="shared" si="19"/>
      </c>
      <c r="G318" s="1"/>
      <c r="H318" s="1"/>
      <c r="I318" s="1"/>
    </row>
    <row r="319" spans="2:9" ht="12.75">
      <c r="B319" s="1">
        <f t="shared" si="16"/>
        <v>1.5</v>
      </c>
      <c r="C319" s="1">
        <f t="shared" si="17"/>
        <v>-2.4</v>
      </c>
      <c r="D319" s="1">
        <f t="shared" si="18"/>
        <v>-0.04778037522175479</v>
      </c>
      <c r="E319">
        <f t="shared" si="19"/>
      </c>
      <c r="G319" s="1"/>
      <c r="H319" s="1"/>
      <c r="I319" s="1"/>
    </row>
    <row r="320" spans="2:9" ht="12.75">
      <c r="B320" s="1">
        <f t="shared" si="16"/>
        <v>1.5</v>
      </c>
      <c r="C320" s="1">
        <f t="shared" si="17"/>
        <v>-2.1</v>
      </c>
      <c r="D320" s="1">
        <f t="shared" si="18"/>
        <v>-0.061061015050091476</v>
      </c>
      <c r="E320">
        <f t="shared" si="19"/>
      </c>
      <c r="G320" s="1"/>
      <c r="H320" s="1"/>
      <c r="I320" s="1"/>
    </row>
    <row r="321" spans="2:9" ht="12.75">
      <c r="B321" s="1">
        <f t="shared" si="16"/>
        <v>1.5</v>
      </c>
      <c r="C321" s="1">
        <f t="shared" si="17"/>
        <v>-1.8</v>
      </c>
      <c r="D321" s="1">
        <f t="shared" si="18"/>
        <v>-0.06888725625904558</v>
      </c>
      <c r="E321">
        <f t="shared" si="19"/>
      </c>
      <c r="G321" s="1"/>
      <c r="H321" s="1"/>
      <c r="I321" s="1"/>
    </row>
    <row r="322" spans="2:9" ht="12.75">
      <c r="B322" s="1">
        <f t="shared" si="16"/>
        <v>1.5</v>
      </c>
      <c r="C322" s="1">
        <f t="shared" si="17"/>
        <v>-1.5</v>
      </c>
      <c r="D322" s="1">
        <f t="shared" si="18"/>
        <v>-0.0705600040299336</v>
      </c>
      <c r="E322">
        <f t="shared" si="19"/>
      </c>
      <c r="G322" s="1"/>
      <c r="H322" s="1"/>
      <c r="I322" s="1"/>
    </row>
    <row r="323" spans="2:9" ht="12.75">
      <c r="B323" s="1">
        <f aca="true" t="shared" si="20" ref="B323:B386">-3+(INT((ROW()-2)/21))*0.3</f>
        <v>1.5</v>
      </c>
      <c r="C323" s="1">
        <f aca="true" t="shared" si="21" ref="C323:C386">-3+MOD(ROW()-2,21)*0.3</f>
        <v>-1.2000000000000002</v>
      </c>
      <c r="D323" s="1">
        <f aca="true" t="shared" si="22" ref="D323:D386">SIN(C323)*COS(B323)</f>
        <v>-0.06592983678624519</v>
      </c>
      <c r="E323">
        <f aca="true" t="shared" si="23" ref="E323:E386">IF(B323=C323,"X=Y=$X","")</f>
      </c>
      <c r="G323" s="1"/>
      <c r="H323" s="1"/>
      <c r="I323" s="1"/>
    </row>
    <row r="324" spans="2:9" ht="12.75">
      <c r="B324" s="1">
        <f t="shared" si="20"/>
        <v>1.5</v>
      </c>
      <c r="C324" s="1">
        <f t="shared" si="21"/>
        <v>-0.8999999999999999</v>
      </c>
      <c r="D324" s="1">
        <f t="shared" si="22"/>
        <v>-0.05541035357805778</v>
      </c>
      <c r="E324">
        <f t="shared" si="23"/>
      </c>
      <c r="G324" s="1"/>
      <c r="H324" s="1"/>
      <c r="I324" s="1"/>
    </row>
    <row r="325" spans="2:9" ht="12.75">
      <c r="B325" s="1">
        <f t="shared" si="20"/>
        <v>1.5</v>
      </c>
      <c r="C325" s="1">
        <f t="shared" si="21"/>
        <v>-0.6000000000000001</v>
      </c>
      <c r="D325" s="1">
        <f t="shared" si="22"/>
        <v>-0.0399412285106952</v>
      </c>
      <c r="E325">
        <f t="shared" si="23"/>
      </c>
      <c r="G325" s="1"/>
      <c r="H325" s="1"/>
      <c r="I325" s="1"/>
    </row>
    <row r="326" spans="2:9" ht="12.75">
      <c r="B326" s="1">
        <f t="shared" si="20"/>
        <v>1.5</v>
      </c>
      <c r="C326" s="1">
        <f t="shared" si="21"/>
        <v>-0.30000000000000027</v>
      </c>
      <c r="D326" s="1">
        <f t="shared" si="22"/>
        <v>-0.020904272455484436</v>
      </c>
      <c r="E326">
        <f t="shared" si="23"/>
      </c>
      <c r="G326" s="1"/>
      <c r="H326" s="1"/>
      <c r="I326" s="1"/>
    </row>
    <row r="327" spans="2:9" ht="12.75">
      <c r="B327" s="1">
        <f t="shared" si="20"/>
        <v>1.5</v>
      </c>
      <c r="C327" s="1">
        <f t="shared" si="21"/>
        <v>0</v>
      </c>
      <c r="D327" s="1">
        <f t="shared" si="22"/>
        <v>0</v>
      </c>
      <c r="E327">
        <f t="shared" si="23"/>
      </c>
      <c r="G327" s="1"/>
      <c r="H327" s="1"/>
      <c r="I327" s="1"/>
    </row>
    <row r="328" spans="2:9" ht="12.75">
      <c r="B328" s="1">
        <f t="shared" si="20"/>
        <v>1.5</v>
      </c>
      <c r="C328" s="1">
        <f t="shared" si="21"/>
        <v>0.2999999999999998</v>
      </c>
      <c r="D328" s="1">
        <f t="shared" si="22"/>
        <v>0.020904272455484405</v>
      </c>
      <c r="E328">
        <f t="shared" si="23"/>
      </c>
      <c r="G328" s="1"/>
      <c r="H328" s="1"/>
      <c r="I328" s="1"/>
    </row>
    <row r="329" spans="2:9" ht="12.75">
      <c r="B329" s="1">
        <f t="shared" si="20"/>
        <v>1.5</v>
      </c>
      <c r="C329" s="1">
        <f t="shared" si="21"/>
        <v>0.5999999999999996</v>
      </c>
      <c r="D329" s="1">
        <f t="shared" si="22"/>
        <v>0.03994122851069517</v>
      </c>
      <c r="E329">
        <f t="shared" si="23"/>
      </c>
      <c r="G329" s="1"/>
      <c r="H329" s="1"/>
      <c r="I329" s="1"/>
    </row>
    <row r="330" spans="2:9" ht="12.75">
      <c r="B330" s="1">
        <f t="shared" si="20"/>
        <v>1.5</v>
      </c>
      <c r="C330" s="1">
        <f t="shared" si="21"/>
        <v>0.8999999999999999</v>
      </c>
      <c r="D330" s="1">
        <f t="shared" si="22"/>
        <v>0.05541035357805778</v>
      </c>
      <c r="E330">
        <f t="shared" si="23"/>
      </c>
      <c r="G330" s="1"/>
      <c r="H330" s="1"/>
      <c r="I330" s="1"/>
    </row>
    <row r="331" spans="2:9" ht="12.75">
      <c r="B331" s="1">
        <f t="shared" si="20"/>
        <v>1.5</v>
      </c>
      <c r="C331" s="1">
        <f t="shared" si="21"/>
        <v>1.2000000000000002</v>
      </c>
      <c r="D331" s="1">
        <f t="shared" si="22"/>
        <v>0.06592983678624519</v>
      </c>
      <c r="E331">
        <f t="shared" si="23"/>
      </c>
      <c r="G331" s="1"/>
      <c r="H331" s="1"/>
      <c r="I331" s="1"/>
    </row>
    <row r="332" spans="2:9" ht="12.75">
      <c r="B332" s="1">
        <f t="shared" si="20"/>
        <v>1.5</v>
      </c>
      <c r="C332" s="1">
        <f t="shared" si="21"/>
        <v>1.5</v>
      </c>
      <c r="D332" s="1">
        <f t="shared" si="22"/>
        <v>0.0705600040299336</v>
      </c>
      <c r="E332" t="str">
        <f t="shared" si="23"/>
        <v>X=Y=$X</v>
      </c>
      <c r="G332" s="1"/>
      <c r="H332" s="1"/>
      <c r="I332" s="1"/>
    </row>
    <row r="333" spans="2:9" ht="12.75">
      <c r="B333" s="1">
        <f t="shared" si="20"/>
        <v>1.5</v>
      </c>
      <c r="C333" s="1">
        <f t="shared" si="21"/>
        <v>1.7999999999999998</v>
      </c>
      <c r="D333" s="1">
        <f t="shared" si="22"/>
        <v>0.0688872562590456</v>
      </c>
      <c r="E333">
        <f t="shared" si="23"/>
      </c>
      <c r="G333" s="1"/>
      <c r="H333" s="1"/>
      <c r="I333" s="1"/>
    </row>
    <row r="334" spans="2:9" ht="12.75">
      <c r="B334" s="1">
        <f t="shared" si="20"/>
        <v>1.5</v>
      </c>
      <c r="C334" s="1">
        <f t="shared" si="21"/>
        <v>2.0999999999999996</v>
      </c>
      <c r="D334" s="1">
        <f t="shared" si="22"/>
        <v>0.0610610150500915</v>
      </c>
      <c r="E334">
        <f t="shared" si="23"/>
      </c>
      <c r="G334" s="1"/>
      <c r="H334" s="1"/>
      <c r="I334" s="1"/>
    </row>
    <row r="335" spans="2:9" ht="12.75">
      <c r="B335" s="1">
        <f t="shared" si="20"/>
        <v>1.5</v>
      </c>
      <c r="C335" s="1">
        <f t="shared" si="21"/>
        <v>2.3999999999999995</v>
      </c>
      <c r="D335" s="1">
        <f t="shared" si="22"/>
        <v>0.04778037522175481</v>
      </c>
      <c r="E335">
        <f t="shared" si="23"/>
      </c>
      <c r="G335" s="1"/>
      <c r="H335" s="1"/>
      <c r="I335" s="1"/>
    </row>
    <row r="336" spans="2:9" ht="12.75">
      <c r="B336" s="1">
        <f t="shared" si="20"/>
        <v>1.5</v>
      </c>
      <c r="C336" s="1">
        <f t="shared" si="21"/>
        <v>2.7</v>
      </c>
      <c r="D336" s="1">
        <f t="shared" si="22"/>
        <v>0.030231656776819132</v>
      </c>
      <c r="E336">
        <f t="shared" si="23"/>
      </c>
      <c r="G336" s="1"/>
      <c r="H336" s="1"/>
      <c r="I336" s="1"/>
    </row>
    <row r="337" spans="2:9" ht="12.75">
      <c r="B337" s="1">
        <f t="shared" si="20"/>
        <v>1.5</v>
      </c>
      <c r="C337" s="1">
        <f t="shared" si="21"/>
        <v>3</v>
      </c>
      <c r="D337" s="1">
        <f t="shared" si="22"/>
        <v>0.009982434469478687</v>
      </c>
      <c r="E337">
        <f t="shared" si="23"/>
      </c>
      <c r="G337" s="1"/>
      <c r="H337" s="1"/>
      <c r="I337" s="1"/>
    </row>
    <row r="338" spans="2:9" ht="12.75">
      <c r="B338" s="1">
        <f t="shared" si="20"/>
        <v>1.7999999999999998</v>
      </c>
      <c r="C338" s="1">
        <f t="shared" si="21"/>
        <v>-3</v>
      </c>
      <c r="D338" s="1">
        <f t="shared" si="22"/>
        <v>0.032062761434307134</v>
      </c>
      <c r="E338">
        <f t="shared" si="23"/>
      </c>
      <c r="G338" s="1"/>
      <c r="H338" s="1"/>
      <c r="I338" s="1"/>
    </row>
    <row r="339" spans="2:9" ht="12.75">
      <c r="B339" s="1">
        <f t="shared" si="20"/>
        <v>1.7999999999999998</v>
      </c>
      <c r="C339" s="1">
        <f t="shared" si="21"/>
        <v>-2.7</v>
      </c>
      <c r="D339" s="1">
        <f t="shared" si="22"/>
        <v>0.09710160401880673</v>
      </c>
      <c r="E339">
        <f t="shared" si="23"/>
      </c>
      <c r="G339" s="1"/>
      <c r="H339" s="1"/>
      <c r="I339" s="1"/>
    </row>
    <row r="340" spans="2:9" ht="12.75">
      <c r="B340" s="1">
        <f t="shared" si="20"/>
        <v>1.7999999999999998</v>
      </c>
      <c r="C340" s="1">
        <f t="shared" si="21"/>
        <v>-2.4</v>
      </c>
      <c r="D340" s="1">
        <f t="shared" si="22"/>
        <v>0.15346664950927624</v>
      </c>
      <c r="E340">
        <f t="shared" si="23"/>
      </c>
      <c r="G340" s="1"/>
      <c r="H340" s="1"/>
      <c r="I340" s="1"/>
    </row>
    <row r="341" spans="2:9" ht="12.75">
      <c r="B341" s="1">
        <f t="shared" si="20"/>
        <v>1.7999999999999998</v>
      </c>
      <c r="C341" s="1">
        <f t="shared" si="21"/>
        <v>-2.1</v>
      </c>
      <c r="D341" s="1">
        <f t="shared" si="22"/>
        <v>0.19612297626131697</v>
      </c>
      <c r="E341">
        <f t="shared" si="23"/>
      </c>
      <c r="G341" s="1"/>
      <c r="H341" s="1"/>
      <c r="I341" s="1"/>
    </row>
    <row r="342" spans="2:9" ht="12.75">
      <c r="B342" s="1">
        <f t="shared" si="20"/>
        <v>1.7999999999999998</v>
      </c>
      <c r="C342" s="1">
        <f t="shared" si="21"/>
        <v>-1.8</v>
      </c>
      <c r="D342" s="1">
        <f t="shared" si="22"/>
        <v>0.221260221647426</v>
      </c>
      <c r="E342">
        <f t="shared" si="23"/>
      </c>
      <c r="G342" s="1"/>
      <c r="H342" s="1"/>
      <c r="I342" s="1"/>
    </row>
    <row r="343" spans="2:9" ht="12.75">
      <c r="B343" s="1">
        <f t="shared" si="20"/>
        <v>1.7999999999999998</v>
      </c>
      <c r="C343" s="1">
        <f t="shared" si="21"/>
        <v>-1.5</v>
      </c>
      <c r="D343" s="1">
        <f t="shared" si="22"/>
        <v>0.2266329504022938</v>
      </c>
      <c r="E343">
        <f t="shared" si="23"/>
      </c>
      <c r="G343" s="1"/>
      <c r="H343" s="1"/>
      <c r="I343" s="1"/>
    </row>
    <row r="344" spans="2:9" ht="12.75">
      <c r="B344" s="1">
        <f t="shared" si="20"/>
        <v>1.7999999999999998</v>
      </c>
      <c r="C344" s="1">
        <f t="shared" si="21"/>
        <v>-1.2000000000000002</v>
      </c>
      <c r="D344" s="1">
        <f t="shared" si="22"/>
        <v>0.21176123266758393</v>
      </c>
      <c r="E344">
        <f t="shared" si="23"/>
      </c>
      <c r="G344" s="1"/>
      <c r="H344" s="1"/>
      <c r="I344" s="1"/>
    </row>
    <row r="345" spans="2:9" ht="12.75">
      <c r="B345" s="1">
        <f t="shared" si="20"/>
        <v>1.7999999999999998</v>
      </c>
      <c r="C345" s="1">
        <f t="shared" si="21"/>
        <v>-0.8999999999999999</v>
      </c>
      <c r="D345" s="1">
        <f t="shared" si="22"/>
        <v>0.17797351469682657</v>
      </c>
      <c r="E345">
        <f t="shared" si="23"/>
      </c>
      <c r="G345" s="1"/>
      <c r="H345" s="1"/>
      <c r="I345" s="1"/>
    </row>
    <row r="346" spans="2:9" ht="12.75">
      <c r="B346" s="1">
        <f t="shared" si="20"/>
        <v>1.7999999999999998</v>
      </c>
      <c r="C346" s="1">
        <f t="shared" si="21"/>
        <v>-0.6000000000000001</v>
      </c>
      <c r="D346" s="1">
        <f t="shared" si="22"/>
        <v>0.12828795270803764</v>
      </c>
      <c r="E346">
        <f t="shared" si="23"/>
      </c>
      <c r="G346" s="1"/>
      <c r="H346" s="1"/>
      <c r="I346" s="1"/>
    </row>
    <row r="347" spans="2:9" ht="12.75">
      <c r="B347" s="1">
        <f t="shared" si="20"/>
        <v>1.7999999999999998</v>
      </c>
      <c r="C347" s="1">
        <f t="shared" si="21"/>
        <v>-0.30000000000000027</v>
      </c>
      <c r="D347" s="1">
        <f t="shared" si="22"/>
        <v>0.06714280997759034</v>
      </c>
      <c r="E347">
        <f t="shared" si="23"/>
      </c>
      <c r="G347" s="1"/>
      <c r="H347" s="1"/>
      <c r="I347" s="1"/>
    </row>
    <row r="348" spans="2:9" ht="12.75">
      <c r="B348" s="1">
        <f t="shared" si="20"/>
        <v>1.7999999999999998</v>
      </c>
      <c r="C348" s="1">
        <f t="shared" si="21"/>
        <v>0</v>
      </c>
      <c r="D348" s="1">
        <f t="shared" si="22"/>
        <v>0</v>
      </c>
      <c r="E348">
        <f t="shared" si="23"/>
      </c>
      <c r="G348" s="1"/>
      <c r="H348" s="1"/>
      <c r="I348" s="1"/>
    </row>
    <row r="349" spans="2:9" ht="12.75">
      <c r="B349" s="1">
        <f t="shared" si="20"/>
        <v>1.7999999999999998</v>
      </c>
      <c r="C349" s="1">
        <f t="shared" si="21"/>
        <v>0.2999999999999998</v>
      </c>
      <c r="D349" s="1">
        <f t="shared" si="22"/>
        <v>-0.06714280997759024</v>
      </c>
      <c r="E349">
        <f t="shared" si="23"/>
      </c>
      <c r="G349" s="1"/>
      <c r="H349" s="1"/>
      <c r="I349" s="1"/>
    </row>
    <row r="350" spans="2:9" ht="12.75">
      <c r="B350" s="1">
        <f t="shared" si="20"/>
        <v>1.7999999999999998</v>
      </c>
      <c r="C350" s="1">
        <f t="shared" si="21"/>
        <v>0.5999999999999996</v>
      </c>
      <c r="D350" s="1">
        <f t="shared" si="22"/>
        <v>-0.12828795270803756</v>
      </c>
      <c r="E350">
        <f t="shared" si="23"/>
      </c>
      <c r="G350" s="1"/>
      <c r="H350" s="1"/>
      <c r="I350" s="1"/>
    </row>
    <row r="351" spans="2:9" ht="12.75">
      <c r="B351" s="1">
        <f t="shared" si="20"/>
        <v>1.7999999999999998</v>
      </c>
      <c r="C351" s="1">
        <f t="shared" si="21"/>
        <v>0.8999999999999999</v>
      </c>
      <c r="D351" s="1">
        <f t="shared" si="22"/>
        <v>-0.17797351469682657</v>
      </c>
      <c r="E351">
        <f t="shared" si="23"/>
      </c>
      <c r="G351" s="1"/>
      <c r="H351" s="1"/>
      <c r="I351" s="1"/>
    </row>
    <row r="352" spans="2:9" ht="12.75">
      <c r="B352" s="1">
        <f t="shared" si="20"/>
        <v>1.7999999999999998</v>
      </c>
      <c r="C352" s="1">
        <f t="shared" si="21"/>
        <v>1.2000000000000002</v>
      </c>
      <c r="D352" s="1">
        <f t="shared" si="22"/>
        <v>-0.21176123266758393</v>
      </c>
      <c r="E352">
        <f t="shared" si="23"/>
      </c>
      <c r="G352" s="1"/>
      <c r="H352" s="1"/>
      <c r="I352" s="1"/>
    </row>
    <row r="353" spans="2:9" ht="12.75">
      <c r="B353" s="1">
        <f t="shared" si="20"/>
        <v>1.7999999999999998</v>
      </c>
      <c r="C353" s="1">
        <f t="shared" si="21"/>
        <v>1.5</v>
      </c>
      <c r="D353" s="1">
        <f t="shared" si="22"/>
        <v>-0.2266329504022938</v>
      </c>
      <c r="E353">
        <f t="shared" si="23"/>
      </c>
      <c r="G353" s="1"/>
      <c r="H353" s="1"/>
      <c r="I353" s="1"/>
    </row>
    <row r="354" spans="2:9" ht="12.75">
      <c r="B354" s="1">
        <f t="shared" si="20"/>
        <v>1.7999999999999998</v>
      </c>
      <c r="C354" s="1">
        <f t="shared" si="21"/>
        <v>1.7999999999999998</v>
      </c>
      <c r="D354" s="1">
        <f t="shared" si="22"/>
        <v>-0.22126022164742604</v>
      </c>
      <c r="E354" t="str">
        <f t="shared" si="23"/>
        <v>X=Y=$X</v>
      </c>
      <c r="G354" s="1"/>
      <c r="H354" s="1"/>
      <c r="I354" s="1"/>
    </row>
    <row r="355" spans="2:9" ht="12.75">
      <c r="B355" s="1">
        <f t="shared" si="20"/>
        <v>1.7999999999999998</v>
      </c>
      <c r="C355" s="1">
        <f t="shared" si="21"/>
        <v>2.0999999999999996</v>
      </c>
      <c r="D355" s="1">
        <f t="shared" si="22"/>
        <v>-0.196122976261317</v>
      </c>
      <c r="E355">
        <f t="shared" si="23"/>
      </c>
      <c r="G355" s="1"/>
      <c r="H355" s="1"/>
      <c r="I355" s="1"/>
    </row>
    <row r="356" spans="2:9" ht="12.75">
      <c r="B356" s="1">
        <f t="shared" si="20"/>
        <v>1.7999999999999998</v>
      </c>
      <c r="C356" s="1">
        <f t="shared" si="21"/>
        <v>2.3999999999999995</v>
      </c>
      <c r="D356" s="1">
        <f t="shared" si="22"/>
        <v>-0.15346664950927633</v>
      </c>
      <c r="E356">
        <f t="shared" si="23"/>
      </c>
      <c r="G356" s="1"/>
      <c r="H356" s="1"/>
      <c r="I356" s="1"/>
    </row>
    <row r="357" spans="2:9" ht="12.75">
      <c r="B357" s="1">
        <f t="shared" si="20"/>
        <v>1.7999999999999998</v>
      </c>
      <c r="C357" s="1">
        <f t="shared" si="21"/>
        <v>2.7</v>
      </c>
      <c r="D357" s="1">
        <f t="shared" si="22"/>
        <v>-0.09710160401880673</v>
      </c>
      <c r="E357">
        <f t="shared" si="23"/>
      </c>
      <c r="G357" s="1"/>
      <c r="H357" s="1"/>
      <c r="I357" s="1"/>
    </row>
    <row r="358" spans="2:9" ht="12.75">
      <c r="B358" s="1">
        <f t="shared" si="20"/>
        <v>1.7999999999999998</v>
      </c>
      <c r="C358" s="1">
        <f t="shared" si="21"/>
        <v>3</v>
      </c>
      <c r="D358" s="1">
        <f t="shared" si="22"/>
        <v>-0.032062761434307134</v>
      </c>
      <c r="E358">
        <f t="shared" si="23"/>
      </c>
      <c r="G358" s="1"/>
      <c r="H358" s="1"/>
      <c r="I358" s="1"/>
    </row>
    <row r="359" spans="2:9" ht="12.75">
      <c r="B359" s="1">
        <f t="shared" si="20"/>
        <v>2.0999999999999996</v>
      </c>
      <c r="C359" s="1">
        <f t="shared" si="21"/>
        <v>-3</v>
      </c>
      <c r="D359" s="1">
        <f t="shared" si="22"/>
        <v>0.07124388635012441</v>
      </c>
      <c r="E359">
        <f t="shared" si="23"/>
      </c>
      <c r="G359" s="1"/>
      <c r="H359" s="1"/>
      <c r="I359" s="1"/>
    </row>
    <row r="360" spans="2:9" ht="12.75">
      <c r="B360" s="1">
        <f t="shared" si="20"/>
        <v>2.0999999999999996</v>
      </c>
      <c r="C360" s="1">
        <f t="shared" si="21"/>
        <v>-2.7</v>
      </c>
      <c r="D360" s="1">
        <f t="shared" si="22"/>
        <v>0.21576106772040243</v>
      </c>
      <c r="E360">
        <f t="shared" si="23"/>
      </c>
      <c r="G360" s="1"/>
      <c r="H360" s="1"/>
      <c r="I360" s="1"/>
    </row>
    <row r="361" spans="2:9" ht="12.75">
      <c r="B361" s="1">
        <f t="shared" si="20"/>
        <v>2.0999999999999996</v>
      </c>
      <c r="C361" s="1">
        <f t="shared" si="21"/>
        <v>-2.4</v>
      </c>
      <c r="D361" s="1">
        <f t="shared" si="22"/>
        <v>0.34100495550187854</v>
      </c>
      <c r="E361">
        <f t="shared" si="23"/>
      </c>
      <c r="G361" s="1"/>
      <c r="H361" s="1"/>
      <c r="I361" s="1"/>
    </row>
    <row r="362" spans="2:9" ht="12.75">
      <c r="B362" s="1">
        <f t="shared" si="20"/>
        <v>2.0999999999999996</v>
      </c>
      <c r="C362" s="1">
        <f t="shared" si="21"/>
        <v>-2.1</v>
      </c>
      <c r="D362" s="1">
        <f t="shared" si="22"/>
        <v>0.4357878862067937</v>
      </c>
      <c r="E362">
        <f t="shared" si="23"/>
      </c>
      <c r="G362" s="1"/>
      <c r="H362" s="1"/>
      <c r="I362" s="1"/>
    </row>
    <row r="363" spans="2:9" ht="12.75">
      <c r="B363" s="1">
        <f t="shared" si="20"/>
        <v>2.0999999999999996</v>
      </c>
      <c r="C363" s="1">
        <f t="shared" si="21"/>
        <v>-1.8</v>
      </c>
      <c r="D363" s="1">
        <f t="shared" si="22"/>
        <v>0.49164318292265635</v>
      </c>
      <c r="E363">
        <f t="shared" si="23"/>
      </c>
      <c r="G363" s="1"/>
      <c r="H363" s="1"/>
      <c r="I363" s="1"/>
    </row>
    <row r="364" spans="2:9" ht="12.75">
      <c r="B364" s="1">
        <f t="shared" si="20"/>
        <v>2.0999999999999996</v>
      </c>
      <c r="C364" s="1">
        <f t="shared" si="21"/>
        <v>-1.5</v>
      </c>
      <c r="D364" s="1">
        <f t="shared" si="22"/>
        <v>0.5035814583449435</v>
      </c>
      <c r="E364">
        <f t="shared" si="23"/>
      </c>
      <c r="G364" s="1"/>
      <c r="H364" s="1"/>
      <c r="I364" s="1"/>
    </row>
    <row r="365" spans="2:9" ht="12.75">
      <c r="B365" s="1">
        <f t="shared" si="20"/>
        <v>2.0999999999999996</v>
      </c>
      <c r="C365" s="1">
        <f t="shared" si="21"/>
        <v>-1.2000000000000002</v>
      </c>
      <c r="D365" s="1">
        <f t="shared" si="22"/>
        <v>0.4705363018853656</v>
      </c>
      <c r="E365">
        <f t="shared" si="23"/>
      </c>
      <c r="G365" s="1"/>
      <c r="H365" s="1"/>
      <c r="I365" s="1"/>
    </row>
    <row r="366" spans="2:9" ht="12.75">
      <c r="B366" s="1">
        <f t="shared" si="20"/>
        <v>2.0999999999999996</v>
      </c>
      <c r="C366" s="1">
        <f t="shared" si="21"/>
        <v>-0.8999999999999999</v>
      </c>
      <c r="D366" s="1">
        <f t="shared" si="22"/>
        <v>0.39545953895367925</v>
      </c>
      <c r="E366">
        <f t="shared" si="23"/>
      </c>
      <c r="G366" s="1"/>
      <c r="H366" s="1"/>
      <c r="I366" s="1"/>
    </row>
    <row r="367" spans="2:9" ht="12.75">
      <c r="B367" s="1">
        <f t="shared" si="20"/>
        <v>2.0999999999999996</v>
      </c>
      <c r="C367" s="1">
        <f t="shared" si="21"/>
        <v>-0.6000000000000001</v>
      </c>
      <c r="D367" s="1">
        <f t="shared" si="22"/>
        <v>0.2850575531851121</v>
      </c>
      <c r="E367">
        <f t="shared" si="23"/>
      </c>
      <c r="G367" s="1"/>
      <c r="H367" s="1"/>
      <c r="I367" s="1"/>
    </row>
    <row r="368" spans="2:9" ht="12.75">
      <c r="B368" s="1">
        <f t="shared" si="20"/>
        <v>2.0999999999999996</v>
      </c>
      <c r="C368" s="1">
        <f t="shared" si="21"/>
        <v>-0.30000000000000027</v>
      </c>
      <c r="D368" s="1">
        <f t="shared" si="22"/>
        <v>0.14919222516352215</v>
      </c>
      <c r="E368">
        <f t="shared" si="23"/>
      </c>
      <c r="G368" s="1"/>
      <c r="H368" s="1"/>
      <c r="I368" s="1"/>
    </row>
    <row r="369" spans="2:9" ht="12.75">
      <c r="B369" s="1">
        <f t="shared" si="20"/>
        <v>2.0999999999999996</v>
      </c>
      <c r="C369" s="1">
        <f t="shared" si="21"/>
        <v>0</v>
      </c>
      <c r="D369" s="1">
        <f t="shared" si="22"/>
        <v>0</v>
      </c>
      <c r="E369">
        <f t="shared" si="23"/>
      </c>
      <c r="G369" s="1"/>
      <c r="H369" s="1"/>
      <c r="I369" s="1"/>
    </row>
    <row r="370" spans="2:9" ht="12.75">
      <c r="B370" s="1">
        <f t="shared" si="20"/>
        <v>2.0999999999999996</v>
      </c>
      <c r="C370" s="1">
        <f t="shared" si="21"/>
        <v>0.2999999999999998</v>
      </c>
      <c r="D370" s="1">
        <f t="shared" si="22"/>
        <v>-0.14919222516352193</v>
      </c>
      <c r="E370">
        <f t="shared" si="23"/>
      </c>
      <c r="G370" s="1"/>
      <c r="H370" s="1"/>
      <c r="I370" s="1"/>
    </row>
    <row r="371" spans="2:9" ht="12.75">
      <c r="B371" s="1">
        <f t="shared" si="20"/>
        <v>2.0999999999999996</v>
      </c>
      <c r="C371" s="1">
        <f t="shared" si="21"/>
        <v>0.5999999999999996</v>
      </c>
      <c r="D371" s="1">
        <f t="shared" si="22"/>
        <v>-0.2850575531851119</v>
      </c>
      <c r="E371">
        <f t="shared" si="23"/>
      </c>
      <c r="G371" s="1"/>
      <c r="H371" s="1"/>
      <c r="I371" s="1"/>
    </row>
    <row r="372" spans="2:9" ht="12.75">
      <c r="B372" s="1">
        <f t="shared" si="20"/>
        <v>2.0999999999999996</v>
      </c>
      <c r="C372" s="1">
        <f t="shared" si="21"/>
        <v>0.8999999999999999</v>
      </c>
      <c r="D372" s="1">
        <f t="shared" si="22"/>
        <v>-0.39545953895367925</v>
      </c>
      <c r="E372">
        <f t="shared" si="23"/>
      </c>
      <c r="G372" s="1"/>
      <c r="H372" s="1"/>
      <c r="I372" s="1"/>
    </row>
    <row r="373" spans="2:9" ht="12.75">
      <c r="B373" s="1">
        <f t="shared" si="20"/>
        <v>2.0999999999999996</v>
      </c>
      <c r="C373" s="1">
        <f t="shared" si="21"/>
        <v>1.2000000000000002</v>
      </c>
      <c r="D373" s="1">
        <f t="shared" si="22"/>
        <v>-0.4705363018853656</v>
      </c>
      <c r="E373">
        <f t="shared" si="23"/>
      </c>
      <c r="G373" s="1"/>
      <c r="H373" s="1"/>
      <c r="I373" s="1"/>
    </row>
    <row r="374" spans="2:9" ht="12.75">
      <c r="B374" s="1">
        <f t="shared" si="20"/>
        <v>2.0999999999999996</v>
      </c>
      <c r="C374" s="1">
        <f t="shared" si="21"/>
        <v>1.5</v>
      </c>
      <c r="D374" s="1">
        <f t="shared" si="22"/>
        <v>-0.5035814583449435</v>
      </c>
      <c r="E374">
        <f t="shared" si="23"/>
      </c>
      <c r="G374" s="1"/>
      <c r="H374" s="1"/>
      <c r="I374" s="1"/>
    </row>
    <row r="375" spans="2:9" ht="12.75">
      <c r="B375" s="1">
        <f t="shared" si="20"/>
        <v>2.0999999999999996</v>
      </c>
      <c r="C375" s="1">
        <f t="shared" si="21"/>
        <v>1.7999999999999998</v>
      </c>
      <c r="D375" s="1">
        <f t="shared" si="22"/>
        <v>-0.4916431829226564</v>
      </c>
      <c r="E375">
        <f t="shared" si="23"/>
      </c>
      <c r="G375" s="1"/>
      <c r="H375" s="1"/>
      <c r="I375" s="1"/>
    </row>
    <row r="376" spans="2:9" ht="12.75">
      <c r="B376" s="1">
        <f t="shared" si="20"/>
        <v>2.0999999999999996</v>
      </c>
      <c r="C376" s="1">
        <f t="shared" si="21"/>
        <v>2.0999999999999996</v>
      </c>
      <c r="D376" s="1">
        <f t="shared" si="22"/>
        <v>-0.4357878862067938</v>
      </c>
      <c r="E376" t="str">
        <f t="shared" si="23"/>
        <v>X=Y=$X</v>
      </c>
      <c r="G376" s="1"/>
      <c r="H376" s="1"/>
      <c r="I376" s="1"/>
    </row>
    <row r="377" spans="2:9" ht="12.75">
      <c r="B377" s="1">
        <f t="shared" si="20"/>
        <v>2.0999999999999996</v>
      </c>
      <c r="C377" s="1">
        <f t="shared" si="21"/>
        <v>2.3999999999999995</v>
      </c>
      <c r="D377" s="1">
        <f t="shared" si="22"/>
        <v>-0.3410049555018787</v>
      </c>
      <c r="E377">
        <f t="shared" si="23"/>
      </c>
      <c r="G377" s="1"/>
      <c r="H377" s="1"/>
      <c r="I377" s="1"/>
    </row>
    <row r="378" spans="2:9" ht="12.75">
      <c r="B378" s="1">
        <f t="shared" si="20"/>
        <v>2.0999999999999996</v>
      </c>
      <c r="C378" s="1">
        <f t="shared" si="21"/>
        <v>2.7</v>
      </c>
      <c r="D378" s="1">
        <f t="shared" si="22"/>
        <v>-0.21576106772040243</v>
      </c>
      <c r="E378">
        <f t="shared" si="23"/>
      </c>
      <c r="G378" s="1"/>
      <c r="H378" s="1"/>
      <c r="I378" s="1"/>
    </row>
    <row r="379" spans="2:9" ht="12.75">
      <c r="B379" s="1">
        <f t="shared" si="20"/>
        <v>2.0999999999999996</v>
      </c>
      <c r="C379" s="1">
        <f t="shared" si="21"/>
        <v>3</v>
      </c>
      <c r="D379" s="1">
        <f t="shared" si="22"/>
        <v>-0.07124388635012441</v>
      </c>
      <c r="E379">
        <f t="shared" si="23"/>
      </c>
      <c r="G379" s="1"/>
      <c r="H379" s="1"/>
      <c r="I379" s="1"/>
    </row>
    <row r="380" spans="2:9" ht="12.75">
      <c r="B380" s="1">
        <f t="shared" si="20"/>
        <v>2.3999999999999995</v>
      </c>
      <c r="C380" s="1">
        <f t="shared" si="21"/>
        <v>-3</v>
      </c>
      <c r="D380" s="1">
        <f t="shared" si="22"/>
        <v>0.10406100708047594</v>
      </c>
      <c r="E380">
        <f t="shared" si="23"/>
      </c>
      <c r="G380" s="1"/>
      <c r="H380" s="1"/>
      <c r="I380" s="1"/>
    </row>
    <row r="381" spans="2:9" ht="12.75">
      <c r="B381" s="1">
        <f t="shared" si="20"/>
        <v>2.3999999999999995</v>
      </c>
      <c r="C381" s="1">
        <f t="shared" si="21"/>
        <v>-2.7</v>
      </c>
      <c r="D381" s="1">
        <f t="shared" si="22"/>
        <v>0.3151472378331961</v>
      </c>
      <c r="E381">
        <f t="shared" si="23"/>
      </c>
      <c r="G381" s="1"/>
      <c r="H381" s="1"/>
      <c r="I381" s="1"/>
    </row>
    <row r="382" spans="2:9" ht="12.75">
      <c r="B382" s="1">
        <f t="shared" si="20"/>
        <v>2.3999999999999995</v>
      </c>
      <c r="C382" s="1">
        <f t="shared" si="21"/>
        <v>-2.4</v>
      </c>
      <c r="D382" s="1">
        <f t="shared" si="22"/>
        <v>0.4980823044179201</v>
      </c>
      <c r="E382">
        <f t="shared" si="23"/>
      </c>
      <c r="G382" s="1"/>
      <c r="H382" s="1"/>
      <c r="I382" s="1"/>
    </row>
    <row r="383" spans="2:9" ht="12.75">
      <c r="B383" s="1">
        <f t="shared" si="20"/>
        <v>2.3999999999999995</v>
      </c>
      <c r="C383" s="1">
        <f t="shared" si="21"/>
        <v>-2.1</v>
      </c>
      <c r="D383" s="1">
        <f t="shared" si="22"/>
        <v>0.636525162163218</v>
      </c>
      <c r="E383">
        <f t="shared" si="23"/>
      </c>
      <c r="G383" s="1"/>
      <c r="H383" s="1"/>
      <c r="I383" s="1"/>
    </row>
    <row r="384" spans="2:9" ht="12.75">
      <c r="B384" s="1">
        <f t="shared" si="20"/>
        <v>2.3999999999999995</v>
      </c>
      <c r="C384" s="1">
        <f t="shared" si="21"/>
        <v>-1.8</v>
      </c>
      <c r="D384" s="1">
        <f t="shared" si="22"/>
        <v>0.7181091229043113</v>
      </c>
      <c r="E384">
        <f t="shared" si="23"/>
      </c>
      <c r="G384" s="1"/>
      <c r="H384" s="1"/>
      <c r="I384" s="1"/>
    </row>
    <row r="385" spans="2:9" ht="12.75">
      <c r="B385" s="1">
        <f t="shared" si="20"/>
        <v>2.3999999999999995</v>
      </c>
      <c r="C385" s="1">
        <f t="shared" si="21"/>
        <v>-1.5</v>
      </c>
      <c r="D385" s="1">
        <f t="shared" si="22"/>
        <v>0.7355465344057283</v>
      </c>
      <c r="E385">
        <f t="shared" si="23"/>
      </c>
      <c r="G385" s="1"/>
      <c r="H385" s="1"/>
      <c r="I385" s="1"/>
    </row>
    <row r="386" spans="2:9" ht="12.75">
      <c r="B386" s="1">
        <f t="shared" si="20"/>
        <v>2.3999999999999995</v>
      </c>
      <c r="C386" s="1">
        <f t="shared" si="21"/>
        <v>-1.2000000000000002</v>
      </c>
      <c r="D386" s="1">
        <f t="shared" si="22"/>
        <v>0.687279764631039</v>
      </c>
      <c r="E386">
        <f t="shared" si="23"/>
      </c>
      <c r="G386" s="1"/>
      <c r="H386" s="1"/>
      <c r="I386" s="1"/>
    </row>
    <row r="387" spans="2:9" ht="12.75">
      <c r="B387" s="1">
        <f aca="true" t="shared" si="24" ref="B387:B442">-3+(INT((ROW()-2)/21))*0.3</f>
        <v>2.3999999999999995</v>
      </c>
      <c r="C387" s="1">
        <f aca="true" t="shared" si="25" ref="C387:C442">-3+MOD(ROW()-2,21)*0.3</f>
        <v>-0.8999999999999999</v>
      </c>
      <c r="D387" s="1">
        <f aca="true" t="shared" si="26" ref="D387:D442">SIN(C387)*COS(B387)</f>
        <v>0.5776203403736511</v>
      </c>
      <c r="E387">
        <f aca="true" t="shared" si="27" ref="E387:E442">IF(B387=C387,"X=Y=$X","")</f>
      </c>
      <c r="G387" s="1"/>
      <c r="H387" s="1"/>
      <c r="I387" s="1"/>
    </row>
    <row r="388" spans="2:9" ht="12.75">
      <c r="B388" s="1">
        <f t="shared" si="24"/>
        <v>2.3999999999999995</v>
      </c>
      <c r="C388" s="1">
        <f t="shared" si="25"/>
        <v>-0.6000000000000001</v>
      </c>
      <c r="D388" s="1">
        <f t="shared" si="26"/>
        <v>0.41636381140916384</v>
      </c>
      <c r="E388">
        <f t="shared" si="27"/>
      </c>
      <c r="G388" s="1"/>
      <c r="H388" s="1"/>
      <c r="I388" s="1"/>
    </row>
    <row r="389" spans="2:9" ht="12.75">
      <c r="B389" s="1">
        <f t="shared" si="24"/>
        <v>2.3999999999999995</v>
      </c>
      <c r="C389" s="1">
        <f t="shared" si="25"/>
        <v>-0.30000000000000027</v>
      </c>
      <c r="D389" s="1">
        <f t="shared" si="26"/>
        <v>0.217914743207522</v>
      </c>
      <c r="E389">
        <f t="shared" si="27"/>
      </c>
      <c r="G389" s="1"/>
      <c r="H389" s="1"/>
      <c r="I389" s="1"/>
    </row>
    <row r="390" spans="2:9" ht="12.75">
      <c r="B390" s="1">
        <f t="shared" si="24"/>
        <v>2.3999999999999995</v>
      </c>
      <c r="C390" s="1">
        <f t="shared" si="25"/>
        <v>0</v>
      </c>
      <c r="D390" s="1">
        <f t="shared" si="26"/>
        <v>0</v>
      </c>
      <c r="E390">
        <f t="shared" si="27"/>
      </c>
      <c r="G390" s="1"/>
      <c r="H390" s="1"/>
      <c r="I390" s="1"/>
    </row>
    <row r="391" spans="2:9" ht="12.75">
      <c r="B391" s="1">
        <f t="shared" si="24"/>
        <v>2.3999999999999995</v>
      </c>
      <c r="C391" s="1">
        <f t="shared" si="25"/>
        <v>0.2999999999999998</v>
      </c>
      <c r="D391" s="1">
        <f t="shared" si="26"/>
        <v>-0.21791474320752166</v>
      </c>
      <c r="E391">
        <f t="shared" si="27"/>
      </c>
      <c r="G391" s="1"/>
      <c r="H391" s="1"/>
      <c r="I391" s="1"/>
    </row>
    <row r="392" spans="2:9" ht="12.75">
      <c r="B392" s="1">
        <f t="shared" si="24"/>
        <v>2.3999999999999995</v>
      </c>
      <c r="C392" s="1">
        <f t="shared" si="25"/>
        <v>0.5999999999999996</v>
      </c>
      <c r="D392" s="1">
        <f t="shared" si="26"/>
        <v>-0.4163638114091635</v>
      </c>
      <c r="E392">
        <f t="shared" si="27"/>
      </c>
      <c r="G392" s="1"/>
      <c r="H392" s="1"/>
      <c r="I392" s="1"/>
    </row>
    <row r="393" spans="2:9" ht="12.75">
      <c r="B393" s="1">
        <f t="shared" si="24"/>
        <v>2.3999999999999995</v>
      </c>
      <c r="C393" s="1">
        <f t="shared" si="25"/>
        <v>0.8999999999999999</v>
      </c>
      <c r="D393" s="1">
        <f t="shared" si="26"/>
        <v>-0.5776203403736511</v>
      </c>
      <c r="E393">
        <f t="shared" si="27"/>
      </c>
      <c r="G393" s="1"/>
      <c r="H393" s="1"/>
      <c r="I393" s="1"/>
    </row>
    <row r="394" spans="2:9" ht="12.75">
      <c r="B394" s="1">
        <f t="shared" si="24"/>
        <v>2.3999999999999995</v>
      </c>
      <c r="C394" s="1">
        <f t="shared" si="25"/>
        <v>1.2000000000000002</v>
      </c>
      <c r="D394" s="1">
        <f t="shared" si="26"/>
        <v>-0.687279764631039</v>
      </c>
      <c r="E394">
        <f t="shared" si="27"/>
      </c>
      <c r="G394" s="1"/>
      <c r="H394" s="1"/>
      <c r="I394" s="1"/>
    </row>
    <row r="395" spans="2:9" ht="12.75">
      <c r="B395" s="1">
        <f t="shared" si="24"/>
        <v>2.3999999999999995</v>
      </c>
      <c r="C395" s="1">
        <f t="shared" si="25"/>
        <v>1.5</v>
      </c>
      <c r="D395" s="1">
        <f t="shared" si="26"/>
        <v>-0.7355465344057283</v>
      </c>
      <c r="E395">
        <f t="shared" si="27"/>
      </c>
      <c r="G395" s="1"/>
      <c r="H395" s="1"/>
      <c r="I395" s="1"/>
    </row>
    <row r="396" spans="2:9" ht="12.75">
      <c r="B396" s="1">
        <f t="shared" si="24"/>
        <v>2.3999999999999995</v>
      </c>
      <c r="C396" s="1">
        <f t="shared" si="25"/>
        <v>1.7999999999999998</v>
      </c>
      <c r="D396" s="1">
        <f t="shared" si="26"/>
        <v>-0.7181091229043114</v>
      </c>
      <c r="E396">
        <f t="shared" si="27"/>
      </c>
      <c r="G396" s="1"/>
      <c r="H396" s="1"/>
      <c r="I396" s="1"/>
    </row>
    <row r="397" spans="2:9" ht="12.75">
      <c r="B397" s="1">
        <f t="shared" si="24"/>
        <v>2.3999999999999995</v>
      </c>
      <c r="C397" s="1">
        <f t="shared" si="25"/>
        <v>2.0999999999999996</v>
      </c>
      <c r="D397" s="1">
        <f t="shared" si="26"/>
        <v>-0.6365251621632181</v>
      </c>
      <c r="E397">
        <f t="shared" si="27"/>
      </c>
      <c r="G397" s="1"/>
      <c r="H397" s="1"/>
      <c r="I397" s="1"/>
    </row>
    <row r="398" spans="2:9" ht="12.75">
      <c r="B398" s="1">
        <f t="shared" si="24"/>
        <v>2.3999999999999995</v>
      </c>
      <c r="C398" s="1">
        <f t="shared" si="25"/>
        <v>2.3999999999999995</v>
      </c>
      <c r="D398" s="1">
        <f t="shared" si="26"/>
        <v>-0.49808230441792034</v>
      </c>
      <c r="E398" t="str">
        <f t="shared" si="27"/>
        <v>X=Y=$X</v>
      </c>
      <c r="G398" s="1"/>
      <c r="H398" s="1"/>
      <c r="I398" s="1"/>
    </row>
    <row r="399" spans="2:9" ht="12.75">
      <c r="B399" s="1">
        <f t="shared" si="24"/>
        <v>2.3999999999999995</v>
      </c>
      <c r="C399" s="1">
        <f t="shared" si="25"/>
        <v>2.7</v>
      </c>
      <c r="D399" s="1">
        <f t="shared" si="26"/>
        <v>-0.3151472378331961</v>
      </c>
      <c r="E399">
        <f t="shared" si="27"/>
      </c>
      <c r="G399" s="1"/>
      <c r="H399" s="1"/>
      <c r="I399" s="1"/>
    </row>
    <row r="400" spans="2:9" ht="12.75">
      <c r="B400" s="1">
        <f t="shared" si="24"/>
        <v>2.3999999999999995</v>
      </c>
      <c r="C400" s="1">
        <f t="shared" si="25"/>
        <v>3</v>
      </c>
      <c r="D400" s="1">
        <f t="shared" si="26"/>
        <v>-0.10406100708047594</v>
      </c>
      <c r="E400">
        <f t="shared" si="27"/>
      </c>
      <c r="G400" s="1"/>
      <c r="H400" s="1"/>
      <c r="I400" s="1"/>
    </row>
    <row r="401" spans="2:9" ht="12.75">
      <c r="B401" s="1">
        <f t="shared" si="24"/>
        <v>2.7</v>
      </c>
      <c r="C401" s="1">
        <f t="shared" si="25"/>
        <v>-3</v>
      </c>
      <c r="D401" s="1">
        <f t="shared" si="26"/>
        <v>0.1275826679681491</v>
      </c>
      <c r="E401">
        <f t="shared" si="27"/>
      </c>
      <c r="G401" s="1"/>
      <c r="H401" s="1"/>
      <c r="I401" s="1"/>
    </row>
    <row r="402" spans="2:9" ht="12.75">
      <c r="B402" s="1">
        <f t="shared" si="24"/>
        <v>2.7</v>
      </c>
      <c r="C402" s="1">
        <f t="shared" si="25"/>
        <v>-2.7</v>
      </c>
      <c r="D402" s="1">
        <f t="shared" si="26"/>
        <v>0.3863822437779936</v>
      </c>
      <c r="E402">
        <f t="shared" si="27"/>
      </c>
      <c r="G402" s="1"/>
      <c r="H402" s="1"/>
      <c r="I402" s="1"/>
    </row>
    <row r="403" spans="2:9" ht="12.75">
      <c r="B403" s="1">
        <f t="shared" si="24"/>
        <v>2.7</v>
      </c>
      <c r="C403" s="1">
        <f t="shared" si="25"/>
        <v>-2.4</v>
      </c>
      <c r="D403" s="1">
        <f t="shared" si="26"/>
        <v>0.610667444494536</v>
      </c>
      <c r="E403">
        <f t="shared" si="27"/>
      </c>
      <c r="G403" s="1"/>
      <c r="H403" s="1"/>
      <c r="I403" s="1"/>
    </row>
    <row r="404" spans="2:9" ht="12.75">
      <c r="B404" s="1">
        <f t="shared" si="24"/>
        <v>2.7</v>
      </c>
      <c r="C404" s="1">
        <f t="shared" si="25"/>
        <v>-2.1</v>
      </c>
      <c r="D404" s="1">
        <f t="shared" si="26"/>
        <v>0.780403541115438</v>
      </c>
      <c r="E404">
        <f t="shared" si="27"/>
      </c>
      <c r="G404" s="1"/>
      <c r="H404" s="1"/>
      <c r="I404" s="1"/>
    </row>
    <row r="405" spans="2:9" ht="12.75">
      <c r="B405" s="1">
        <f t="shared" si="24"/>
        <v>2.7</v>
      </c>
      <c r="C405" s="1">
        <f t="shared" si="25"/>
        <v>-1.8</v>
      </c>
      <c r="D405" s="1">
        <f t="shared" si="26"/>
        <v>0.8804285136462903</v>
      </c>
      <c r="E405">
        <f t="shared" si="27"/>
      </c>
      <c r="G405" s="1"/>
      <c r="H405" s="1"/>
      <c r="I405" s="1"/>
    </row>
    <row r="406" spans="2:9" ht="12.75">
      <c r="B406" s="1">
        <f t="shared" si="24"/>
        <v>2.7</v>
      </c>
      <c r="C406" s="1">
        <f t="shared" si="25"/>
        <v>-1.5</v>
      </c>
      <c r="D406" s="1">
        <f t="shared" si="26"/>
        <v>0.9018074291904072</v>
      </c>
      <c r="E406">
        <f t="shared" si="27"/>
      </c>
      <c r="G406" s="1"/>
      <c r="H406" s="1"/>
      <c r="I406" s="1"/>
    </row>
    <row r="407" spans="2:9" ht="12.75">
      <c r="B407" s="1">
        <f t="shared" si="24"/>
        <v>2.7</v>
      </c>
      <c r="C407" s="1">
        <f t="shared" si="25"/>
        <v>-1.2000000000000002</v>
      </c>
      <c r="D407" s="1">
        <f t="shared" si="26"/>
        <v>0.8426305728940142</v>
      </c>
      <c r="E407">
        <f t="shared" si="27"/>
      </c>
      <c r="G407" s="1"/>
      <c r="H407" s="1"/>
      <c r="I407" s="1"/>
    </row>
    <row r="408" spans="2:9" ht="12.75">
      <c r="B408" s="1">
        <f t="shared" si="24"/>
        <v>2.7</v>
      </c>
      <c r="C408" s="1">
        <f t="shared" si="25"/>
        <v>-0.8999999999999999</v>
      </c>
      <c r="D408" s="1">
        <f t="shared" si="26"/>
        <v>0.7081840370865238</v>
      </c>
      <c r="E408">
        <f t="shared" si="27"/>
      </c>
      <c r="G408" s="1"/>
      <c r="H408" s="1"/>
      <c r="I408" s="1"/>
    </row>
    <row r="409" spans="2:9" ht="12.75">
      <c r="B409" s="1">
        <f t="shared" si="24"/>
        <v>2.7</v>
      </c>
      <c r="C409" s="1">
        <f t="shared" si="25"/>
        <v>-0.6000000000000001</v>
      </c>
      <c r="D409" s="1">
        <f t="shared" si="26"/>
        <v>0.5104775303960613</v>
      </c>
      <c r="E409">
        <f t="shared" si="27"/>
      </c>
      <c r="G409" s="1"/>
      <c r="H409" s="1"/>
      <c r="I409" s="1"/>
    </row>
    <row r="410" spans="2:9" ht="12.75">
      <c r="B410" s="1">
        <f t="shared" si="24"/>
        <v>2.7</v>
      </c>
      <c r="C410" s="1">
        <f t="shared" si="25"/>
        <v>-0.30000000000000027</v>
      </c>
      <c r="D410" s="1">
        <f t="shared" si="26"/>
        <v>0.2671715862456421</v>
      </c>
      <c r="E410">
        <f t="shared" si="27"/>
      </c>
      <c r="G410" s="1"/>
      <c r="H410" s="1"/>
      <c r="I410" s="1"/>
    </row>
    <row r="411" spans="2:9" ht="12.75">
      <c r="B411" s="1">
        <f t="shared" si="24"/>
        <v>2.7</v>
      </c>
      <c r="C411" s="1">
        <f t="shared" si="25"/>
        <v>0</v>
      </c>
      <c r="D411" s="1">
        <f t="shared" si="26"/>
        <v>0</v>
      </c>
      <c r="E411">
        <f t="shared" si="27"/>
      </c>
      <c r="G411" s="1"/>
      <c r="H411" s="1"/>
      <c r="I411" s="1"/>
    </row>
    <row r="412" spans="2:9" ht="12.75">
      <c r="B412" s="1">
        <f t="shared" si="24"/>
        <v>2.7</v>
      </c>
      <c r="C412" s="1">
        <f t="shared" si="25"/>
        <v>0.2999999999999998</v>
      </c>
      <c r="D412" s="1">
        <f t="shared" si="26"/>
        <v>-0.2671715862456417</v>
      </c>
      <c r="E412">
        <f t="shared" si="27"/>
      </c>
      <c r="G412" s="1"/>
      <c r="H412" s="1"/>
      <c r="I412" s="1"/>
    </row>
    <row r="413" spans="2:9" ht="12.75">
      <c r="B413" s="1">
        <f t="shared" si="24"/>
        <v>2.7</v>
      </c>
      <c r="C413" s="1">
        <f t="shared" si="25"/>
        <v>0.5999999999999996</v>
      </c>
      <c r="D413" s="1">
        <f t="shared" si="26"/>
        <v>-0.5104775303960608</v>
      </c>
      <c r="E413">
        <f t="shared" si="27"/>
      </c>
      <c r="G413" s="1"/>
      <c r="H413" s="1"/>
      <c r="I413" s="1"/>
    </row>
    <row r="414" spans="2:9" ht="12.75">
      <c r="B414" s="1">
        <f t="shared" si="24"/>
        <v>2.7</v>
      </c>
      <c r="C414" s="1">
        <f t="shared" si="25"/>
        <v>0.8999999999999999</v>
      </c>
      <c r="D414" s="1">
        <f t="shared" si="26"/>
        <v>-0.7081840370865238</v>
      </c>
      <c r="E414">
        <f t="shared" si="27"/>
      </c>
      <c r="G414" s="1"/>
      <c r="H414" s="1"/>
      <c r="I414" s="1"/>
    </row>
    <row r="415" spans="2:9" ht="12.75">
      <c r="B415" s="1">
        <f t="shared" si="24"/>
        <v>2.7</v>
      </c>
      <c r="C415" s="1">
        <f t="shared" si="25"/>
        <v>1.2000000000000002</v>
      </c>
      <c r="D415" s="1">
        <f t="shared" si="26"/>
        <v>-0.8426305728940142</v>
      </c>
      <c r="E415">
        <f t="shared" si="27"/>
      </c>
      <c r="G415" s="1"/>
      <c r="H415" s="1"/>
      <c r="I415" s="1"/>
    </row>
    <row r="416" spans="2:9" ht="12.75">
      <c r="B416" s="1">
        <f t="shared" si="24"/>
        <v>2.7</v>
      </c>
      <c r="C416" s="1">
        <f t="shared" si="25"/>
        <v>1.5</v>
      </c>
      <c r="D416" s="1">
        <f t="shared" si="26"/>
        <v>-0.9018074291904072</v>
      </c>
      <c r="E416">
        <f t="shared" si="27"/>
      </c>
      <c r="G416" s="1"/>
      <c r="H416" s="1"/>
      <c r="I416" s="1"/>
    </row>
    <row r="417" spans="2:9" ht="12.75">
      <c r="B417" s="1">
        <f t="shared" si="24"/>
        <v>2.7</v>
      </c>
      <c r="C417" s="1">
        <f t="shared" si="25"/>
        <v>1.7999999999999998</v>
      </c>
      <c r="D417" s="1">
        <f t="shared" si="26"/>
        <v>-0.8804285136462904</v>
      </c>
      <c r="E417">
        <f t="shared" si="27"/>
      </c>
      <c r="G417" s="1"/>
      <c r="H417" s="1"/>
      <c r="I417" s="1"/>
    </row>
    <row r="418" spans="2:9" ht="12.75">
      <c r="B418" s="1">
        <f t="shared" si="24"/>
        <v>2.7</v>
      </c>
      <c r="C418" s="1">
        <f t="shared" si="25"/>
        <v>2.0999999999999996</v>
      </c>
      <c r="D418" s="1">
        <f t="shared" si="26"/>
        <v>-0.7804035411154382</v>
      </c>
      <c r="E418">
        <f t="shared" si="27"/>
      </c>
      <c r="G418" s="1"/>
      <c r="H418" s="1"/>
      <c r="I418" s="1"/>
    </row>
    <row r="419" spans="2:9" ht="12.75">
      <c r="B419" s="1">
        <f t="shared" si="24"/>
        <v>2.7</v>
      </c>
      <c r="C419" s="1">
        <f t="shared" si="25"/>
        <v>2.3999999999999995</v>
      </c>
      <c r="D419" s="1">
        <f t="shared" si="26"/>
        <v>-0.6106674444945362</v>
      </c>
      <c r="E419">
        <f t="shared" si="27"/>
      </c>
      <c r="G419" s="1"/>
      <c r="H419" s="1"/>
      <c r="I419" s="1"/>
    </row>
    <row r="420" spans="2:9" ht="12.75">
      <c r="B420" s="1">
        <f t="shared" si="24"/>
        <v>2.7</v>
      </c>
      <c r="C420" s="1">
        <f t="shared" si="25"/>
        <v>2.7</v>
      </c>
      <c r="D420" s="1">
        <f t="shared" si="26"/>
        <v>-0.3863822437779936</v>
      </c>
      <c r="E420" t="str">
        <f t="shared" si="27"/>
        <v>X=Y=$X</v>
      </c>
      <c r="G420" s="1"/>
      <c r="H420" s="1"/>
      <c r="I420" s="1"/>
    </row>
    <row r="421" spans="2:9" ht="12.75">
      <c r="B421" s="1">
        <f t="shared" si="24"/>
        <v>2.7</v>
      </c>
      <c r="C421" s="1">
        <f t="shared" si="25"/>
        <v>3</v>
      </c>
      <c r="D421" s="1">
        <f t="shared" si="26"/>
        <v>-0.1275826679681491</v>
      </c>
      <c r="E421">
        <f t="shared" si="27"/>
      </c>
      <c r="G421" s="1"/>
      <c r="H421" s="1"/>
      <c r="I421" s="1"/>
    </row>
    <row r="422" spans="2:9" ht="12.75">
      <c r="B422" s="1">
        <f t="shared" si="24"/>
        <v>3</v>
      </c>
      <c r="C422" s="1">
        <f t="shared" si="25"/>
        <v>-3</v>
      </c>
      <c r="D422" s="1">
        <f t="shared" si="26"/>
        <v>0.13970774909946293</v>
      </c>
      <c r="E422">
        <f t="shared" si="27"/>
      </c>
      <c r="G422" s="1"/>
      <c r="H422" s="1"/>
      <c r="I422" s="1"/>
    </row>
    <row r="423" spans="2:9" ht="12.75">
      <c r="B423" s="1">
        <f t="shared" si="24"/>
        <v>3</v>
      </c>
      <c r="C423" s="1">
        <f t="shared" si="25"/>
        <v>-2.7</v>
      </c>
      <c r="D423" s="1">
        <f t="shared" si="26"/>
        <v>0.4231028746294885</v>
      </c>
      <c r="E423">
        <f t="shared" si="27"/>
      </c>
      <c r="G423" s="1"/>
      <c r="H423" s="1"/>
      <c r="I423" s="1"/>
    </row>
    <row r="424" spans="2:9" ht="12.75">
      <c r="B424" s="1">
        <f t="shared" si="24"/>
        <v>3</v>
      </c>
      <c r="C424" s="1">
        <f t="shared" si="25"/>
        <v>-2.4</v>
      </c>
      <c r="D424" s="1">
        <f t="shared" si="26"/>
        <v>0.6687034804755113</v>
      </c>
      <c r="E424">
        <f t="shared" si="27"/>
      </c>
      <c r="G424" s="1"/>
      <c r="H424" s="1"/>
      <c r="I424" s="1"/>
    </row>
    <row r="425" spans="2:9" ht="12.75">
      <c r="B425" s="1">
        <f t="shared" si="24"/>
        <v>3</v>
      </c>
      <c r="C425" s="1">
        <f t="shared" si="25"/>
        <v>-2.1</v>
      </c>
      <c r="D425" s="1">
        <f t="shared" si="26"/>
        <v>0.8545707959776078</v>
      </c>
      <c r="E425">
        <f t="shared" si="27"/>
      </c>
      <c r="G425" s="1"/>
      <c r="H425" s="1"/>
      <c r="I425" s="1"/>
    </row>
    <row r="426" spans="2:9" ht="12.75">
      <c r="B426" s="1">
        <f t="shared" si="24"/>
        <v>3</v>
      </c>
      <c r="C426" s="1">
        <f t="shared" si="25"/>
        <v>-1.8</v>
      </c>
      <c r="D426" s="1">
        <f t="shared" si="26"/>
        <v>0.9641018474015335</v>
      </c>
      <c r="E426">
        <f t="shared" si="27"/>
      </c>
      <c r="G426" s="1"/>
      <c r="H426" s="1"/>
      <c r="I426" s="1"/>
    </row>
    <row r="427" spans="2:9" ht="12.75">
      <c r="B427" s="1">
        <f t="shared" si="24"/>
        <v>3</v>
      </c>
      <c r="C427" s="1">
        <f t="shared" si="25"/>
        <v>-1.5</v>
      </c>
      <c r="D427" s="1">
        <f t="shared" si="26"/>
        <v>0.9875125521345757</v>
      </c>
      <c r="E427">
        <f t="shared" si="27"/>
      </c>
      <c r="G427" s="1"/>
      <c r="H427" s="1"/>
      <c r="I427" s="1"/>
    </row>
    <row r="428" spans="2:9" ht="12.75">
      <c r="B428" s="1">
        <f t="shared" si="24"/>
        <v>3</v>
      </c>
      <c r="C428" s="1">
        <f t="shared" si="25"/>
        <v>-1.2000000000000002</v>
      </c>
      <c r="D428" s="1">
        <f t="shared" si="26"/>
        <v>0.9227117016458917</v>
      </c>
      <c r="E428">
        <f t="shared" si="27"/>
      </c>
      <c r="G428" s="1"/>
      <c r="H428" s="1"/>
      <c r="I428" s="1"/>
    </row>
    <row r="429" spans="2:9" ht="12.75">
      <c r="B429" s="1">
        <f t="shared" si="24"/>
        <v>3</v>
      </c>
      <c r="C429" s="1">
        <f t="shared" si="25"/>
        <v>-0.8999999999999999</v>
      </c>
      <c r="D429" s="1">
        <f t="shared" si="26"/>
        <v>0.7754877629164236</v>
      </c>
      <c r="E429">
        <f t="shared" si="27"/>
      </c>
      <c r="G429" s="1"/>
      <c r="H429" s="1"/>
      <c r="I429" s="1"/>
    </row>
    <row r="430" spans="2:9" ht="12.75">
      <c r="B430" s="1">
        <f t="shared" si="24"/>
        <v>3</v>
      </c>
      <c r="C430" s="1">
        <f t="shared" si="25"/>
        <v>-0.6000000000000001</v>
      </c>
      <c r="D430" s="1">
        <f t="shared" si="26"/>
        <v>0.5589918119230017</v>
      </c>
      <c r="E430">
        <f t="shared" si="27"/>
      </c>
      <c r="G430" s="1"/>
      <c r="H430" s="1"/>
      <c r="I430" s="1"/>
    </row>
    <row r="431" spans="2:9" ht="12.75">
      <c r="B431" s="1">
        <f t="shared" si="24"/>
        <v>3</v>
      </c>
      <c r="C431" s="1">
        <f t="shared" si="25"/>
        <v>-0.30000000000000027</v>
      </c>
      <c r="D431" s="1">
        <f t="shared" si="26"/>
        <v>0.2925627871885394</v>
      </c>
      <c r="E431">
        <f t="shared" si="27"/>
      </c>
      <c r="G431" s="1"/>
      <c r="H431" s="1"/>
      <c r="I431" s="1"/>
    </row>
    <row r="432" spans="2:9" ht="12.75">
      <c r="B432" s="1">
        <f t="shared" si="24"/>
        <v>3</v>
      </c>
      <c r="C432" s="1">
        <f t="shared" si="25"/>
        <v>0</v>
      </c>
      <c r="D432" s="1">
        <f t="shared" si="26"/>
        <v>0</v>
      </c>
      <c r="E432">
        <f t="shared" si="27"/>
      </c>
      <c r="G432" s="1"/>
      <c r="H432" s="1"/>
      <c r="I432" s="1"/>
    </row>
    <row r="433" spans="2:9" ht="12.75">
      <c r="B433" s="1">
        <f t="shared" si="24"/>
        <v>3</v>
      </c>
      <c r="C433" s="1">
        <f t="shared" si="25"/>
        <v>0.2999999999999998</v>
      </c>
      <c r="D433" s="1">
        <f t="shared" si="26"/>
        <v>-0.29256278718853895</v>
      </c>
      <c r="E433">
        <f t="shared" si="27"/>
      </c>
      <c r="G433" s="1"/>
      <c r="H433" s="1"/>
      <c r="I433" s="1"/>
    </row>
    <row r="434" spans="2:9" ht="12.75">
      <c r="B434" s="1">
        <f t="shared" si="24"/>
        <v>3</v>
      </c>
      <c r="C434" s="1">
        <f t="shared" si="25"/>
        <v>0.5999999999999996</v>
      </c>
      <c r="D434" s="1">
        <f t="shared" si="26"/>
        <v>-0.5589918119230013</v>
      </c>
      <c r="E434">
        <f t="shared" si="27"/>
      </c>
      <c r="G434" s="1"/>
      <c r="H434" s="1"/>
      <c r="I434" s="1"/>
    </row>
    <row r="435" spans="2:9" ht="12.75">
      <c r="B435" s="1">
        <f t="shared" si="24"/>
        <v>3</v>
      </c>
      <c r="C435" s="1">
        <f t="shared" si="25"/>
        <v>0.8999999999999999</v>
      </c>
      <c r="D435" s="1">
        <f t="shared" si="26"/>
        <v>-0.7754877629164236</v>
      </c>
      <c r="E435">
        <f t="shared" si="27"/>
      </c>
      <c r="G435" s="1"/>
      <c r="H435" s="1"/>
      <c r="I435" s="1"/>
    </row>
    <row r="436" spans="2:9" ht="12.75">
      <c r="B436" s="1">
        <f t="shared" si="24"/>
        <v>3</v>
      </c>
      <c r="C436" s="1">
        <f t="shared" si="25"/>
        <v>1.2000000000000002</v>
      </c>
      <c r="D436" s="1">
        <f t="shared" si="26"/>
        <v>-0.9227117016458917</v>
      </c>
      <c r="E436">
        <f t="shared" si="27"/>
      </c>
      <c r="G436" s="1"/>
      <c r="H436" s="1"/>
      <c r="I436" s="1"/>
    </row>
    <row r="437" spans="2:9" ht="12.75">
      <c r="B437" s="1">
        <f t="shared" si="24"/>
        <v>3</v>
      </c>
      <c r="C437" s="1">
        <f t="shared" si="25"/>
        <v>1.5</v>
      </c>
      <c r="D437" s="1">
        <f t="shared" si="26"/>
        <v>-0.9875125521345757</v>
      </c>
      <c r="E437">
        <f t="shared" si="27"/>
      </c>
      <c r="G437" s="1"/>
      <c r="H437" s="1"/>
      <c r="I437" s="1"/>
    </row>
    <row r="438" spans="2:9" ht="12.75">
      <c r="B438" s="1">
        <f t="shared" si="24"/>
        <v>3</v>
      </c>
      <c r="C438" s="1">
        <f t="shared" si="25"/>
        <v>1.7999999999999998</v>
      </c>
      <c r="D438" s="1">
        <f t="shared" si="26"/>
        <v>-0.9641018474015336</v>
      </c>
      <c r="E438">
        <f t="shared" si="27"/>
      </c>
      <c r="G438" s="1"/>
      <c r="H438" s="1"/>
      <c r="I438" s="1"/>
    </row>
    <row r="439" spans="2:9" ht="12.75">
      <c r="B439" s="1">
        <f t="shared" si="24"/>
        <v>3</v>
      </c>
      <c r="C439" s="1">
        <f t="shared" si="25"/>
        <v>2.0999999999999996</v>
      </c>
      <c r="D439" s="1">
        <f t="shared" si="26"/>
        <v>-0.854570795977608</v>
      </c>
      <c r="E439">
        <f t="shared" si="27"/>
      </c>
      <c r="G439" s="1"/>
      <c r="H439" s="1"/>
      <c r="I439" s="1"/>
    </row>
    <row r="440" spans="2:9" ht="12.75">
      <c r="B440" s="1">
        <f t="shared" si="24"/>
        <v>3</v>
      </c>
      <c r="C440" s="1">
        <f t="shared" si="25"/>
        <v>2.3999999999999995</v>
      </c>
      <c r="D440" s="1">
        <f t="shared" si="26"/>
        <v>-0.6687034804755116</v>
      </c>
      <c r="E440">
        <f t="shared" si="27"/>
      </c>
      <c r="G440" s="1"/>
      <c r="H440" s="1"/>
      <c r="I440" s="1"/>
    </row>
    <row r="441" spans="2:9" ht="12.75">
      <c r="B441" s="1">
        <f t="shared" si="24"/>
        <v>3</v>
      </c>
      <c r="C441" s="1">
        <f t="shared" si="25"/>
        <v>2.7</v>
      </c>
      <c r="D441" s="1">
        <f t="shared" si="26"/>
        <v>-0.4231028746294885</v>
      </c>
      <c r="E441">
        <f t="shared" si="27"/>
      </c>
      <c r="G441" s="1"/>
      <c r="H441" s="1"/>
      <c r="I441" s="1"/>
    </row>
    <row r="442" spans="2:9" ht="12.75">
      <c r="B442" s="1">
        <f t="shared" si="24"/>
        <v>3</v>
      </c>
      <c r="C442" s="1">
        <f t="shared" si="25"/>
        <v>3</v>
      </c>
      <c r="D442" s="1">
        <f t="shared" si="26"/>
        <v>-0.13970774909946293</v>
      </c>
      <c r="E442" t="str">
        <f t="shared" si="27"/>
        <v>X=Y=$X</v>
      </c>
      <c r="G442" s="1"/>
      <c r="H442" s="1"/>
      <c r="I442" s="1"/>
    </row>
    <row r="443" spans="7:9" ht="12.75">
      <c r="G443" s="1"/>
      <c r="H443" s="1"/>
      <c r="I443" s="1"/>
    </row>
    <row r="444" spans="7:9" ht="12.75">
      <c r="G444" s="1"/>
      <c r="H444" s="1"/>
      <c r="I444" s="1"/>
    </row>
    <row r="445" spans="7:9" ht="12.75">
      <c r="G445" s="1"/>
      <c r="H445" s="1"/>
      <c r="I445" s="1"/>
    </row>
    <row r="446" spans="7:9" ht="12.75">
      <c r="G446" s="1"/>
      <c r="H446" s="1"/>
      <c r="I446" s="1"/>
    </row>
    <row r="447" spans="7:9" ht="12.75">
      <c r="G447" s="1"/>
      <c r="H447" s="1"/>
      <c r="I447" s="1"/>
    </row>
    <row r="448" spans="7:9" ht="12.75">
      <c r="G448" s="1"/>
      <c r="H448" s="1"/>
      <c r="I448" s="1"/>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A1:Q1305"/>
  <sheetViews>
    <sheetView zoomScalePageLayoutView="0" workbookViewId="0" topLeftCell="A1">
      <selection activeCell="A9" sqref="A9:C1305"/>
    </sheetView>
  </sheetViews>
  <sheetFormatPr defaultColWidth="9.140625" defaultRowHeight="12.75"/>
  <cols>
    <col min="1" max="1" width="9.57421875" style="1" bestFit="1" customWidth="1"/>
    <col min="2" max="3" width="9.28125" style="1" bestFit="1" customWidth="1"/>
    <col min="4" max="4" width="9.28125" style="0" bestFit="1" customWidth="1"/>
    <col min="6" max="6" width="9.28125" style="0" bestFit="1" customWidth="1"/>
    <col min="8" max="8" width="9.28125" style="0" bestFit="1" customWidth="1"/>
    <col min="10" max="10" width="9.28125" style="0" bestFit="1" customWidth="1"/>
    <col min="12" max="12" width="9.28125" style="0" bestFit="1" customWidth="1"/>
    <col min="14" max="14" width="9.28125" style="0" bestFit="1" customWidth="1"/>
    <col min="15" max="15" width="12.57421875" style="0" customWidth="1"/>
    <col min="16" max="16" width="14.57421875" style="0" customWidth="1"/>
  </cols>
  <sheetData>
    <row r="1" spans="1:17" ht="12.75">
      <c r="A1" s="8" t="s">
        <v>42</v>
      </c>
      <c r="B1" s="8"/>
      <c r="C1" s="8"/>
      <c r="D1" s="2"/>
      <c r="E1" s="2"/>
      <c r="F1" s="2"/>
      <c r="G1" s="2"/>
      <c r="H1" s="2"/>
      <c r="I1" s="2"/>
      <c r="J1" s="2"/>
      <c r="K1" s="2"/>
      <c r="L1" s="2"/>
      <c r="M1" s="2"/>
      <c r="N1" s="2"/>
      <c r="O1" s="2"/>
      <c r="P1" s="2"/>
      <c r="Q1" s="2"/>
    </row>
    <row r="2" spans="1:17" ht="12.75">
      <c r="A2" s="8" t="s">
        <v>79</v>
      </c>
      <c r="B2" s="8"/>
      <c r="C2" s="8"/>
      <c r="D2" s="2"/>
      <c r="E2" s="2"/>
      <c r="F2" s="2"/>
      <c r="G2" s="2"/>
      <c r="H2" s="2"/>
      <c r="I2" s="2"/>
      <c r="J2" s="2"/>
      <c r="K2" s="2"/>
      <c r="L2" s="2"/>
      <c r="M2" s="2"/>
      <c r="N2" s="2"/>
      <c r="O2" s="2"/>
      <c r="P2" s="2"/>
      <c r="Q2" s="2"/>
    </row>
    <row r="3" ht="12.75">
      <c r="A3" s="8" t="s">
        <v>78</v>
      </c>
    </row>
    <row r="5" ht="13.5" thickBot="1"/>
    <row r="6" spans="5:16" ht="13.5" thickBot="1">
      <c r="E6" s="15" t="s">
        <v>28</v>
      </c>
      <c r="F6" s="16"/>
      <c r="G6" s="16"/>
      <c r="H6" s="16"/>
      <c r="I6" s="16"/>
      <c r="J6" s="17"/>
      <c r="K6" s="15" t="s">
        <v>40</v>
      </c>
      <c r="L6" s="17"/>
      <c r="M6" s="15" t="s">
        <v>39</v>
      </c>
      <c r="N6" s="17"/>
      <c r="O6" s="15" t="s">
        <v>29</v>
      </c>
      <c r="P6" s="17"/>
    </row>
    <row r="7" spans="1:16" ht="12.75">
      <c r="A7" s="1" t="s">
        <v>30</v>
      </c>
      <c r="B7" s="1">
        <v>5</v>
      </c>
      <c r="C7" s="1" t="s">
        <v>31</v>
      </c>
      <c r="D7">
        <v>1</v>
      </c>
      <c r="E7" t="s">
        <v>32</v>
      </c>
      <c r="F7">
        <v>0</v>
      </c>
      <c r="G7" t="s">
        <v>33</v>
      </c>
      <c r="H7">
        <v>0</v>
      </c>
      <c r="I7" t="s">
        <v>34</v>
      </c>
      <c r="J7">
        <v>0</v>
      </c>
      <c r="K7" t="s">
        <v>35</v>
      </c>
      <c r="L7">
        <v>72</v>
      </c>
      <c r="M7" t="s">
        <v>36</v>
      </c>
      <c r="N7">
        <v>18</v>
      </c>
      <c r="O7" t="s">
        <v>37</v>
      </c>
      <c r="P7">
        <v>1</v>
      </c>
    </row>
    <row r="9" spans="1:3" ht="12.75">
      <c r="A9" s="9" t="s">
        <v>0</v>
      </c>
      <c r="B9" s="9" t="s">
        <v>1</v>
      </c>
      <c r="C9" s="9" t="s">
        <v>2</v>
      </c>
    </row>
    <row r="10" spans="1:11" ht="12.75">
      <c r="A10" s="1">
        <v>6</v>
      </c>
      <c r="B10" s="1">
        <v>0</v>
      </c>
      <c r="C10" s="1">
        <v>0</v>
      </c>
      <c r="F10" s="7"/>
      <c r="G10" s="7"/>
      <c r="H10" s="7"/>
      <c r="I10" s="7"/>
      <c r="J10" s="7"/>
      <c r="K10" s="7"/>
    </row>
    <row r="11" spans="1:9" ht="12.75">
      <c r="A11" s="1">
        <v>5.93962287902832</v>
      </c>
      <c r="B11" s="1">
        <v>0.028796330094337463</v>
      </c>
      <c r="C11" s="1">
        <v>0.3420201539993286</v>
      </c>
      <c r="G11" s="7"/>
      <c r="H11" s="7"/>
      <c r="I11" s="7"/>
    </row>
    <row r="12" spans="1:11" ht="12.75">
      <c r="A12" s="1">
        <v>5.765773296356201</v>
      </c>
      <c r="B12" s="1">
        <v>0.05590827018022537</v>
      </c>
      <c r="C12" s="1">
        <v>0.6427876353263855</v>
      </c>
      <c r="F12" s="7"/>
      <c r="G12" s="7"/>
      <c r="H12" s="7"/>
      <c r="I12" s="7"/>
      <c r="J12" s="7"/>
      <c r="K12" s="7"/>
    </row>
    <row r="13" spans="1:3" ht="12.75">
      <c r="A13" s="1">
        <v>5.499418258666992</v>
      </c>
      <c r="B13" s="1">
        <v>0.07999143749475479</v>
      </c>
      <c r="C13" s="1">
        <v>0.866025447845459</v>
      </c>
    </row>
    <row r="14" spans="1:3" ht="12.75">
      <c r="A14" s="1">
        <v>5.172675132751465</v>
      </c>
      <c r="B14" s="1">
        <v>0.10032393038272858</v>
      </c>
      <c r="C14" s="1">
        <v>0.9848077893257141</v>
      </c>
    </row>
    <row r="15" spans="1:3" ht="12.75">
      <c r="A15" s="1">
        <v>4.8249335289001465</v>
      </c>
      <c r="B15" s="1">
        <v>0.11698261648416519</v>
      </c>
      <c r="C15" s="1">
        <v>0.9848077297210693</v>
      </c>
    </row>
    <row r="16" spans="1:3" ht="12.75">
      <c r="A16" s="1">
        <v>4.498095989227295</v>
      </c>
      <c r="B16" s="1">
        <v>0.13088123500347137</v>
      </c>
      <c r="C16" s="1">
        <v>0.8660253882408142</v>
      </c>
    </row>
    <row r="17" spans="1:3" ht="12.75">
      <c r="A17" s="1">
        <v>4.231517314910889</v>
      </c>
      <c r="B17" s="1">
        <v>0.14365999400615692</v>
      </c>
      <c r="C17" s="1">
        <v>0.6427874565124512</v>
      </c>
    </row>
    <row r="18" spans="1:3" ht="12.75">
      <c r="A18" s="1">
        <v>4.057253837585449</v>
      </c>
      <c r="B18" s="1">
        <v>0.1574399322271347</v>
      </c>
      <c r="C18" s="1">
        <v>0.3420200049877167</v>
      </c>
    </row>
    <row r="19" spans="1:3" ht="12.75">
      <c r="A19" s="1">
        <v>3.9961929321289062</v>
      </c>
      <c r="B19" s="1">
        <v>0.17447756230831146</v>
      </c>
      <c r="C19" s="1">
        <v>-8.742277657347586E-08</v>
      </c>
    </row>
    <row r="20" spans="1:3" ht="12.75">
      <c r="A20" s="1">
        <v>4.05553674697876</v>
      </c>
      <c r="B20" s="1">
        <v>0.19677217304706573</v>
      </c>
      <c r="C20" s="1">
        <v>-0.3420203924179077</v>
      </c>
    </row>
    <row r="21" spans="1:3" ht="12.75">
      <c r="A21" s="1">
        <v>4.227936267852783</v>
      </c>
      <c r="B21" s="1">
        <v>0.22568775713443756</v>
      </c>
      <c r="C21" s="1">
        <v>-0.642787754535675</v>
      </c>
    </row>
    <row r="22" spans="1:3" ht="12.75">
      <c r="A22" s="1">
        <v>4.492386817932129</v>
      </c>
      <c r="B22" s="1">
        <v>0.26165175437927246</v>
      </c>
      <c r="C22" s="1">
        <v>-0.866025447845459</v>
      </c>
    </row>
    <row r="23" spans="1:3" ht="12.75">
      <c r="A23" s="1">
        <v>4.816769123077393</v>
      </c>
      <c r="B23" s="1">
        <v>0.30398324131965637</v>
      </c>
      <c r="C23" s="1">
        <v>-0.9848077893257141</v>
      </c>
    </row>
    <row r="24" spans="1:3" ht="12.75">
      <c r="A24" s="1">
        <v>5.161736011505127</v>
      </c>
      <c r="B24" s="1">
        <v>0.3508862555027008</v>
      </c>
      <c r="C24" s="1">
        <v>-0.9848076701164246</v>
      </c>
    </row>
    <row r="25" spans="1:3" ht="12.75">
      <c r="A25" s="1">
        <v>5.4854631423950195</v>
      </c>
      <c r="B25" s="1">
        <v>0.39961886405944824</v>
      </c>
      <c r="C25" s="1">
        <v>-0.8660252094268799</v>
      </c>
    </row>
    <row r="26" spans="1:3" ht="12.75">
      <c r="A26" s="1">
        <v>5.748705863952637</v>
      </c>
      <c r="B26" s="1">
        <v>0.4468247890472412</v>
      </c>
      <c r="C26" s="1">
        <v>-0.6427873969078064</v>
      </c>
    </row>
    <row r="27" spans="1:3" ht="12.75">
      <c r="A27" s="1">
        <v>5.919530391693115</v>
      </c>
      <c r="B27" s="1">
        <v>0.48898550868034363</v>
      </c>
      <c r="C27" s="1">
        <v>-0.3420199155807495</v>
      </c>
    </row>
    <row r="28" spans="1:3" ht="12.75">
      <c r="A28" s="1">
        <v>5.977168083190918</v>
      </c>
      <c r="B28" s="1">
        <v>0.5229344964027405</v>
      </c>
      <c r="C28" s="1">
        <v>0</v>
      </c>
    </row>
    <row r="29" spans="1:3" ht="12.75">
      <c r="A29" s="1">
        <v>5.914511203765869</v>
      </c>
      <c r="B29" s="1">
        <v>0.5463590025901794</v>
      </c>
      <c r="C29" s="1">
        <v>0.3420201539993286</v>
      </c>
    </row>
    <row r="30" spans="1:3" ht="12.75">
      <c r="A30" s="1">
        <v>5.738960266113281</v>
      </c>
      <c r="B30" s="1">
        <v>0.5582157969474792</v>
      </c>
      <c r="C30" s="1">
        <v>0.6427876353263855</v>
      </c>
    </row>
    <row r="31" spans="1:3" ht="12.75">
      <c r="A31" s="1">
        <v>5.471519470214844</v>
      </c>
      <c r="B31" s="1">
        <v>0.5589929819107056</v>
      </c>
      <c r="C31" s="1">
        <v>0.866025447845459</v>
      </c>
    </row>
    <row r="32" spans="1:3" ht="12.75">
      <c r="A32" s="1">
        <v>5.144248008728027</v>
      </c>
      <c r="B32" s="1">
        <v>0.5507705807685852</v>
      </c>
      <c r="C32" s="1">
        <v>0.9848077893257141</v>
      </c>
    </row>
    <row r="33" spans="1:3" ht="12.75">
      <c r="A33" s="1">
        <v>4.796377658843994</v>
      </c>
      <c r="B33" s="1">
        <v>0.5370581746101379</v>
      </c>
      <c r="C33" s="1">
        <v>0.9848077297210693</v>
      </c>
    </row>
    <row r="34" spans="1:3" ht="12.75">
      <c r="A34" s="1">
        <v>4.4695725440979</v>
      </c>
      <c r="B34" s="1">
        <v>0.5224181413650513</v>
      </c>
      <c r="C34" s="1">
        <v>0.8660253882408142</v>
      </c>
    </row>
    <row r="35" spans="1:3" ht="12.75">
      <c r="A35" s="1">
        <v>4.202894687652588</v>
      </c>
      <c r="B35" s="1">
        <v>0.5119143724441528</v>
      </c>
      <c r="C35" s="1">
        <v>0.6427874565124512</v>
      </c>
    </row>
    <row r="36" spans="1:3" ht="12.75">
      <c r="A36" s="1">
        <v>4.028092861175537</v>
      </c>
      <c r="B36" s="1">
        <v>0.5104538202285767</v>
      </c>
      <c r="C36" s="1">
        <v>0.3420200049877167</v>
      </c>
    </row>
    <row r="37" spans="1:3" ht="12.75">
      <c r="A37" s="1">
        <v>3.9657795429229736</v>
      </c>
      <c r="B37" s="1">
        <v>0.522104799747467</v>
      </c>
      <c r="C37" s="1">
        <v>-8.742277657347586E-08</v>
      </c>
    </row>
    <row r="38" spans="1:3" ht="12.75">
      <c r="A38" s="1">
        <v>4.02295446395874</v>
      </c>
      <c r="B38" s="1">
        <v>0.5494866967201233</v>
      </c>
      <c r="C38" s="1">
        <v>-0.3420203924179077</v>
      </c>
    </row>
    <row r="39" spans="1:3" ht="12.75">
      <c r="A39" s="1">
        <v>4.192177772521973</v>
      </c>
      <c r="B39" s="1">
        <v>0.5933178663253784</v>
      </c>
      <c r="C39" s="1">
        <v>-0.642787754535675</v>
      </c>
    </row>
    <row r="40" spans="1:3" ht="12.75">
      <c r="A40" s="1">
        <v>4.452487468719482</v>
      </c>
      <c r="B40" s="1">
        <v>0.6521934270858765</v>
      </c>
      <c r="C40" s="1">
        <v>-0.866025447845459</v>
      </c>
    </row>
    <row r="41" spans="1:3" ht="12.75">
      <c r="A41" s="1">
        <v>4.771945953369141</v>
      </c>
      <c r="B41" s="1">
        <v>0.7226356267929077</v>
      </c>
      <c r="C41" s="1">
        <v>-0.9848077893257141</v>
      </c>
    </row>
    <row r="42" spans="1:3" ht="12.75">
      <c r="A42" s="1">
        <v>5.111512184143066</v>
      </c>
      <c r="B42" s="1">
        <v>0.7994259595870972</v>
      </c>
      <c r="C42" s="1">
        <v>-0.9848076701164246</v>
      </c>
    </row>
    <row r="43" spans="1:3" ht="12.75">
      <c r="A43" s="1">
        <v>5.429760456085205</v>
      </c>
      <c r="B43" s="1">
        <v>0.8761878609657288</v>
      </c>
      <c r="C43" s="1">
        <v>-0.8660252094268799</v>
      </c>
    </row>
    <row r="44" spans="1:3" ht="12.75">
      <c r="A44" s="1">
        <v>5.687886714935303</v>
      </c>
      <c r="B44" s="1">
        <v>0.9461572170257568</v>
      </c>
      <c r="C44" s="1">
        <v>-0.6427873969078064</v>
      </c>
    </row>
    <row r="45" spans="1:3" ht="12.75">
      <c r="A45" s="1">
        <v>5.854387283325195</v>
      </c>
      <c r="B45" s="1">
        <v>1.003045916557312</v>
      </c>
      <c r="C45" s="1">
        <v>-0.3420199155807495</v>
      </c>
    </row>
    <row r="46" spans="1:3" ht="12.75">
      <c r="A46" s="1">
        <v>5.908846378326416</v>
      </c>
      <c r="B46" s="1">
        <v>1.0418890714645386</v>
      </c>
      <c r="C46" s="1">
        <v>0</v>
      </c>
    </row>
    <row r="47" spans="1:3" ht="12.75">
      <c r="A47" s="1">
        <v>5.844386100769043</v>
      </c>
      <c r="B47" s="1">
        <v>1.0597635507583618</v>
      </c>
      <c r="C47" s="1">
        <v>0.3420201539993286</v>
      </c>
    </row>
    <row r="48" spans="1:3" ht="12.75">
      <c r="A48" s="1">
        <v>5.6684699058532715</v>
      </c>
      <c r="B48" s="1">
        <v>1.0562750101089478</v>
      </c>
      <c r="C48" s="1">
        <v>0.6427876353263855</v>
      </c>
    </row>
    <row r="49" spans="1:3" ht="12.75">
      <c r="A49" s="1">
        <v>5.401979446411133</v>
      </c>
      <c r="B49" s="1">
        <v>1.0337401628494263</v>
      </c>
      <c r="C49" s="1">
        <v>0.866025447845459</v>
      </c>
    </row>
    <row r="50" spans="1:3" ht="12.75">
      <c r="A50" s="1">
        <v>5.076669692993164</v>
      </c>
      <c r="B50" s="1">
        <v>0.9970254898071289</v>
      </c>
      <c r="C50" s="1">
        <v>0.9848077893257141</v>
      </c>
    </row>
    <row r="51" spans="1:3" ht="12.75">
      <c r="A51" s="1">
        <v>4.731318473815918</v>
      </c>
      <c r="B51" s="1">
        <v>0.9530463814735413</v>
      </c>
      <c r="C51" s="1">
        <v>0.9848077297210693</v>
      </c>
    </row>
    <row r="52" spans="1:3" ht="12.75">
      <c r="A52" s="1">
        <v>4.4070329666137695</v>
      </c>
      <c r="B52" s="1">
        <v>0.9099791049957275</v>
      </c>
      <c r="C52" s="1">
        <v>0.8660253882408142</v>
      </c>
    </row>
    <row r="53" spans="1:3" ht="12.75">
      <c r="A53" s="1">
        <v>4.142284870147705</v>
      </c>
      <c r="B53" s="1">
        <v>0.8762728571891785</v>
      </c>
      <c r="C53" s="1">
        <v>0.6427874565124512</v>
      </c>
    </row>
    <row r="54" spans="1:3" ht="12.75">
      <c r="A54" s="1">
        <v>3.968275785446167</v>
      </c>
      <c r="B54" s="1">
        <v>0.8595828413963318</v>
      </c>
      <c r="C54" s="1">
        <v>0.3420200049877167</v>
      </c>
    </row>
    <row r="55" spans="1:3" ht="12.75">
      <c r="A55" s="1">
        <v>3.905184030532837</v>
      </c>
      <c r="B55" s="1">
        <v>0.8657585382461548</v>
      </c>
      <c r="C55" s="1">
        <v>-8.742277657347586E-08</v>
      </c>
    </row>
    <row r="56" spans="1:3" ht="12.75">
      <c r="A56" s="1">
        <v>3.959754705429077</v>
      </c>
      <c r="B56" s="1">
        <v>0.8980193734169006</v>
      </c>
      <c r="C56" s="1">
        <v>-0.3420203924179077</v>
      </c>
    </row>
    <row r="57" spans="1:3" ht="12.75">
      <c r="A57" s="1">
        <v>4.124514102935791</v>
      </c>
      <c r="B57" s="1">
        <v>0.956432580947876</v>
      </c>
      <c r="C57" s="1">
        <v>-0.642787754535675</v>
      </c>
    </row>
    <row r="58" spans="1:3" ht="12.75">
      <c r="A58" s="1">
        <v>4.378702163696289</v>
      </c>
      <c r="B58" s="1">
        <v>1.037771463394165</v>
      </c>
      <c r="C58" s="1">
        <v>-0.866025447845459</v>
      </c>
    </row>
    <row r="59" spans="1:3" ht="12.75">
      <c r="A59" s="1">
        <v>4.690805435180664</v>
      </c>
      <c r="B59" s="1">
        <v>1.1357883214950562</v>
      </c>
      <c r="C59" s="1">
        <v>-0.9848077893257141</v>
      </c>
    </row>
    <row r="60" spans="1:3" ht="12.75">
      <c r="A60" s="1">
        <v>5.0223870277404785</v>
      </c>
      <c r="B60" s="1">
        <v>1.2418816089630127</v>
      </c>
      <c r="C60" s="1">
        <v>-0.9848076701164246</v>
      </c>
    </row>
    <row r="61" spans="1:3" ht="12.75">
      <c r="A61" s="1">
        <v>5.332733631134033</v>
      </c>
      <c r="B61" s="1">
        <v>1.3460885286331177</v>
      </c>
      <c r="C61" s="1">
        <v>-0.8660252094268799</v>
      </c>
    </row>
    <row r="62" spans="1:3" ht="12.75">
      <c r="A62" s="1">
        <v>5.583779811859131</v>
      </c>
      <c r="B62" s="1">
        <v>1.4382888078689575</v>
      </c>
      <c r="C62" s="1">
        <v>-0.6427873969078064</v>
      </c>
    </row>
    <row r="63" spans="1:3" ht="12.75">
      <c r="A63" s="1">
        <v>5.744688034057617</v>
      </c>
      <c r="B63" s="1">
        <v>1.5094724893569946</v>
      </c>
      <c r="C63" s="1">
        <v>-0.3420199155807495</v>
      </c>
    </row>
    <row r="64" spans="1:3" ht="12.75">
      <c r="A64" s="1">
        <v>5.795555114746094</v>
      </c>
      <c r="B64" s="1">
        <v>1.5529142618179321</v>
      </c>
      <c r="C64" s="1">
        <v>0</v>
      </c>
    </row>
    <row r="65" spans="1:3" ht="12.75">
      <c r="A65" s="1">
        <v>5.7297821044921875</v>
      </c>
      <c r="B65" s="1">
        <v>1.5651025772094727</v>
      </c>
      <c r="C65" s="1">
        <v>0.3420201539993286</v>
      </c>
    </row>
    <row r="66" spans="1:3" ht="12.75">
      <c r="A66" s="1">
        <v>5.554839134216309</v>
      </c>
      <c r="B66" s="1">
        <v>1.5462952852249146</v>
      </c>
      <c r="C66" s="1">
        <v>0.6427876353263855</v>
      </c>
    </row>
    <row r="67" spans="1:3" ht="12.75">
      <c r="A67" s="1">
        <v>5.291326999664307</v>
      </c>
      <c r="B67" s="1">
        <v>1.500619888305664</v>
      </c>
      <c r="C67" s="1">
        <v>0.866025447845459</v>
      </c>
    </row>
    <row r="68" spans="1:3" ht="12.75">
      <c r="A68" s="1">
        <v>4.970454692840576</v>
      </c>
      <c r="B68" s="1">
        <v>1.4356924295425415</v>
      </c>
      <c r="C68" s="1">
        <v>0.9848077893257141</v>
      </c>
    </row>
    <row r="69" spans="1:3" ht="12.75">
      <c r="A69" s="1">
        <v>4.630250930786133</v>
      </c>
      <c r="B69" s="1">
        <v>1.3617812395095825</v>
      </c>
      <c r="C69" s="1">
        <v>0.9848077297210693</v>
      </c>
    </row>
    <row r="70" spans="1:3" ht="12.75">
      <c r="A70" s="1">
        <v>4.310952663421631</v>
      </c>
      <c r="B70" s="1">
        <v>1.2906146049499512</v>
      </c>
      <c r="C70" s="1">
        <v>0.8660253882408142</v>
      </c>
    </row>
    <row r="71" spans="1:3" ht="12.75">
      <c r="A71" s="1">
        <v>4.050149917602539</v>
      </c>
      <c r="B71" s="1">
        <v>1.2339621782302856</v>
      </c>
      <c r="C71" s="1">
        <v>0.6427874565124512</v>
      </c>
    </row>
    <row r="72" spans="1:3" ht="12.75">
      <c r="A72" s="1">
        <v>3.8782577514648438</v>
      </c>
      <c r="B72" s="1">
        <v>1.2021698951721191</v>
      </c>
      <c r="C72" s="1">
        <v>0.3420200049877167</v>
      </c>
    </row>
    <row r="73" spans="1:3" ht="12.75">
      <c r="A73" s="1">
        <v>3.8148677349090576</v>
      </c>
      <c r="B73" s="1">
        <v>1.2028231620788574</v>
      </c>
      <c r="C73" s="1">
        <v>-8.742277657347586E-08</v>
      </c>
    </row>
    <row r="74" spans="1:3" ht="12.75">
      <c r="A74" s="1">
        <v>3.8664190769195557</v>
      </c>
      <c r="B74" s="1">
        <v>1.2397174835205078</v>
      </c>
      <c r="C74" s="1">
        <v>-0.3420203924179077</v>
      </c>
    </row>
    <row r="75" spans="1:3" ht="12.75">
      <c r="A75" s="1">
        <v>4.025460720062256</v>
      </c>
      <c r="B75" s="1">
        <v>1.3122680187225342</v>
      </c>
      <c r="C75" s="1">
        <v>-0.642787754535675</v>
      </c>
    </row>
    <row r="76" spans="1:3" ht="12.75">
      <c r="A76" s="1">
        <v>4.271592140197754</v>
      </c>
      <c r="B76" s="1">
        <v>1.4154515266418457</v>
      </c>
      <c r="C76" s="1">
        <v>-0.866025447845459</v>
      </c>
    </row>
    <row r="77" spans="1:3" ht="12.75">
      <c r="A77" s="1">
        <v>4.573965072631836</v>
      </c>
      <c r="B77" s="1">
        <v>1.5402969121932983</v>
      </c>
      <c r="C77" s="1">
        <v>-0.9848077893257141</v>
      </c>
    </row>
    <row r="78" spans="1:3" ht="12.75">
      <c r="A78" s="1">
        <v>4.89503812789917</v>
      </c>
      <c r="B78" s="1">
        <v>1.6748857498168945</v>
      </c>
      <c r="C78" s="1">
        <v>-0.9848076701164246</v>
      </c>
    </row>
    <row r="79" spans="1:3" ht="12.75">
      <c r="A79" s="1">
        <v>5.195121765136719</v>
      </c>
      <c r="B79" s="1">
        <v>1.8057445287704468</v>
      </c>
      <c r="C79" s="1">
        <v>-0.8660252094268799</v>
      </c>
    </row>
    <row r="80" spans="1:3" ht="12.75">
      <c r="A80" s="1">
        <v>5.437176704406738</v>
      </c>
      <c r="B80" s="1">
        <v>1.9194742441177368</v>
      </c>
      <c r="C80" s="1">
        <v>-0.6427873969078064</v>
      </c>
    </row>
    <row r="81" spans="1:3" ht="12.75">
      <c r="A81" s="1">
        <v>5.591268539428711</v>
      </c>
      <c r="B81" s="1">
        <v>2.004410982131958</v>
      </c>
      <c r="C81" s="1">
        <v>-0.3420199155807495</v>
      </c>
    </row>
    <row r="82" spans="1:3" ht="12.75">
      <c r="A82" s="1">
        <v>5.638155460357666</v>
      </c>
      <c r="B82" s="1">
        <v>2.0521209239959717</v>
      </c>
      <c r="C82" s="1">
        <v>0</v>
      </c>
    </row>
    <row r="83" spans="1:3" ht="12.75">
      <c r="A83" s="1">
        <v>5.571570873260498</v>
      </c>
      <c r="B83" s="1">
        <v>2.058530330657959</v>
      </c>
      <c r="C83" s="1">
        <v>0.3420201539993286</v>
      </c>
    </row>
    <row r="84" spans="1:3" ht="12.75">
      <c r="A84" s="1">
        <v>5.398932933807373</v>
      </c>
      <c r="B84" s="1">
        <v>2.0245473384857178</v>
      </c>
      <c r="C84" s="1">
        <v>0.6427876353263855</v>
      </c>
    </row>
    <row r="85" spans="1:3" ht="12.75">
      <c r="A85" s="1">
        <v>5.140404224395752</v>
      </c>
      <c r="B85" s="1">
        <v>1.9560792446136475</v>
      </c>
      <c r="C85" s="1">
        <v>0.866025447845459</v>
      </c>
    </row>
    <row r="86" spans="1:3" ht="12.75">
      <c r="A86" s="1">
        <v>4.826412200927734</v>
      </c>
      <c r="B86" s="1">
        <v>1.8634328842163086</v>
      </c>
      <c r="C86" s="1">
        <v>0.9848077893257141</v>
      </c>
    </row>
    <row r="87" spans="1:3" ht="12.75">
      <c r="A87" s="1">
        <v>4.49394416809082</v>
      </c>
      <c r="B87" s="1">
        <v>1.7601522207260132</v>
      </c>
      <c r="C87" s="1">
        <v>0.9848077297210693</v>
      </c>
    </row>
    <row r="88" spans="1:3" ht="12.75">
      <c r="A88" s="1">
        <v>4.182063579559326</v>
      </c>
      <c r="B88" s="1">
        <v>1.6614277362823486</v>
      </c>
      <c r="C88" s="1">
        <v>0.8660253882408142</v>
      </c>
    </row>
    <row r="89" spans="1:3" ht="12.75">
      <c r="A89" s="1">
        <v>3.9271910190582275</v>
      </c>
      <c r="B89" s="1">
        <v>1.5822604894638062</v>
      </c>
      <c r="C89" s="1">
        <v>0.6427874565124512</v>
      </c>
    </row>
    <row r="90" spans="1:3" ht="12.75">
      <c r="A90" s="1">
        <v>3.758723735809326</v>
      </c>
      <c r="B90" s="1">
        <v>1.5356076955795288</v>
      </c>
      <c r="C90" s="1">
        <v>0.3420200049877167</v>
      </c>
    </row>
    <row r="91" spans="1:3" ht="12.75">
      <c r="A91" s="1">
        <v>3.6955180168151855</v>
      </c>
      <c r="B91" s="1">
        <v>1.5307338237762451</v>
      </c>
      <c r="C91" s="1">
        <v>-8.742277657347586E-08</v>
      </c>
    </row>
    <row r="92" spans="1:3" ht="12.75">
      <c r="A92" s="1">
        <v>3.7436578273773193</v>
      </c>
      <c r="B92" s="1">
        <v>1.5719807147979736</v>
      </c>
      <c r="C92" s="1">
        <v>-0.3420203924179077</v>
      </c>
    </row>
    <row r="93" spans="1:3" ht="12.75">
      <c r="A93" s="1">
        <v>3.895770788192749</v>
      </c>
      <c r="B93" s="1">
        <v>1.6581165790557861</v>
      </c>
      <c r="C93" s="1">
        <v>-0.642787754535675</v>
      </c>
    </row>
    <row r="94" spans="1:3" ht="12.75">
      <c r="A94" s="1">
        <v>4.131972312927246</v>
      </c>
      <c r="B94" s="1">
        <v>1.7823591232299805</v>
      </c>
      <c r="C94" s="1">
        <v>-0.866025447845459</v>
      </c>
    </row>
    <row r="95" spans="1:3" ht="12.75">
      <c r="A95" s="1">
        <v>4.422314167022705</v>
      </c>
      <c r="B95" s="1">
        <v>1.933082938194275</v>
      </c>
      <c r="C95" s="1">
        <v>-0.9848077893257141</v>
      </c>
    </row>
    <row r="96" spans="1:3" ht="12.75">
      <c r="A96" s="1">
        <v>4.730434894561768</v>
      </c>
      <c r="B96" s="1">
        <v>2.0951430797576904</v>
      </c>
      <c r="C96" s="1">
        <v>-0.9848076701164246</v>
      </c>
    </row>
    <row r="97" spans="1:3" ht="12.75">
      <c r="A97" s="1">
        <v>5.017971515655518</v>
      </c>
      <c r="B97" s="1">
        <v>2.2516579627990723</v>
      </c>
      <c r="C97" s="1">
        <v>-0.8660252094268799</v>
      </c>
    </row>
    <row r="98" spans="1:3" ht="12.75">
      <c r="A98" s="1">
        <v>5.24919319152832</v>
      </c>
      <c r="B98" s="1">
        <v>2.3860511779785156</v>
      </c>
      <c r="C98" s="1">
        <v>-0.6427873969078064</v>
      </c>
    </row>
    <row r="99" spans="1:3" ht="12.75">
      <c r="A99" s="1">
        <v>5.395296096801758</v>
      </c>
      <c r="B99" s="1">
        <v>2.4840948581695557</v>
      </c>
      <c r="C99" s="1">
        <v>-0.3420199155807495</v>
      </c>
    </row>
    <row r="100" spans="1:3" ht="12.75">
      <c r="A100" s="1">
        <v>5.437846660614014</v>
      </c>
      <c r="B100" s="1">
        <v>2.535709857940674</v>
      </c>
      <c r="C100" s="1">
        <v>0</v>
      </c>
    </row>
    <row r="101" spans="1:3" ht="12.75">
      <c r="A101" s="1">
        <v>5.3709564208984375</v>
      </c>
      <c r="B101" s="1">
        <v>2.5362915992736816</v>
      </c>
      <c r="C101" s="1">
        <v>0.3420201539993286</v>
      </c>
    </row>
    <row r="102" spans="1:3" ht="12.75">
      <c r="A102" s="1">
        <v>5.201937198638916</v>
      </c>
      <c r="B102" s="1">
        <v>2.487391471862793</v>
      </c>
      <c r="C102" s="1">
        <v>0.6427876353263855</v>
      </c>
    </row>
    <row r="103" spans="1:3" ht="12.75">
      <c r="A103" s="1">
        <v>4.95035982131958</v>
      </c>
      <c r="B103" s="1">
        <v>2.39665150642395</v>
      </c>
      <c r="C103" s="1">
        <v>0.866025447845459</v>
      </c>
    </row>
    <row r="104" spans="1:3" ht="12.75">
      <c r="A104" s="1">
        <v>4.645637035369873</v>
      </c>
      <c r="B104" s="1">
        <v>2.276991605758667</v>
      </c>
      <c r="C104" s="1">
        <v>0.9848077893257141</v>
      </c>
    </row>
    <row r="105" spans="1:3" ht="12.75">
      <c r="A105" s="1">
        <v>4.3234357833862305</v>
      </c>
      <c r="B105" s="1">
        <v>2.145127534866333</v>
      </c>
      <c r="C105" s="1">
        <v>0.9848077297210693</v>
      </c>
    </row>
    <row r="106" spans="1:3" ht="12.75">
      <c r="A106" s="1">
        <v>4.021346569061279</v>
      </c>
      <c r="B106" s="1">
        <v>2.0195963382720947</v>
      </c>
      <c r="C106" s="1">
        <v>0.8660253882408142</v>
      </c>
    </row>
    <row r="107" spans="1:3" ht="12.75">
      <c r="A107" s="1">
        <v>3.774343967437744</v>
      </c>
      <c r="B107" s="1">
        <v>1.918516755104065</v>
      </c>
      <c r="C107" s="1">
        <v>0.6427874565124512</v>
      </c>
    </row>
    <row r="108" spans="1:3" ht="12.75">
      <c r="A108" s="1">
        <v>3.610583543777466</v>
      </c>
      <c r="B108" s="1">
        <v>1.857358694076538</v>
      </c>
      <c r="C108" s="1">
        <v>0.3420200049877167</v>
      </c>
    </row>
    <row r="109" spans="1:3" ht="12.75">
      <c r="A109" s="1">
        <v>3.5480432510375977</v>
      </c>
      <c r="B109" s="1">
        <v>1.8469945192337036</v>
      </c>
      <c r="C109" s="1">
        <v>-8.742277657347586E-08</v>
      </c>
    </row>
    <row r="110" spans="1:3" ht="12.75">
      <c r="A110" s="1">
        <v>3.592404842376709</v>
      </c>
      <c r="B110" s="1">
        <v>1.892280101776123</v>
      </c>
      <c r="C110" s="1">
        <v>-0.3420203924179077</v>
      </c>
    </row>
    <row r="111" spans="1:3" ht="12.75">
      <c r="A111" s="1">
        <v>3.736431837081909</v>
      </c>
      <c r="B111" s="1">
        <v>1.991345763206482</v>
      </c>
      <c r="C111" s="1">
        <v>-0.642787754535675</v>
      </c>
    </row>
    <row r="112" spans="1:3" ht="12.75">
      <c r="A112" s="1">
        <v>3.9609062671661377</v>
      </c>
      <c r="B112" s="1">
        <v>2.135701894760132</v>
      </c>
      <c r="C112" s="1">
        <v>-0.866025447845459</v>
      </c>
    </row>
    <row r="113" spans="1:3" ht="12.75">
      <c r="A113" s="1">
        <v>4.237006664276123</v>
      </c>
      <c r="B113" s="1">
        <v>2.3111572265625</v>
      </c>
      <c r="C113" s="1">
        <v>-0.9848077893257141</v>
      </c>
    </row>
    <row r="114" spans="1:3" ht="12.75">
      <c r="A114" s="1">
        <v>4.529830455780029</v>
      </c>
      <c r="B114" s="1">
        <v>2.499454975128174</v>
      </c>
      <c r="C114" s="1">
        <v>-0.9848076701164246</v>
      </c>
    </row>
    <row r="115" spans="1:3" ht="12.75">
      <c r="A115" s="1">
        <v>4.802631855010986</v>
      </c>
      <c r="B115" s="1">
        <v>2.6804349422454834</v>
      </c>
      <c r="C115" s="1">
        <v>-0.8660252094268799</v>
      </c>
    </row>
    <row r="116" spans="1:3" ht="12.75">
      <c r="A116" s="1">
        <v>5.0212602615356445</v>
      </c>
      <c r="B116" s="1">
        <v>2.8344690799713135</v>
      </c>
      <c r="C116" s="1">
        <v>-0.6427873969078064</v>
      </c>
    </row>
    <row r="117" spans="1:3" ht="12.75">
      <c r="A117" s="1">
        <v>5.158262252807617</v>
      </c>
      <c r="B117" s="1">
        <v>2.944873332977295</v>
      </c>
      <c r="C117" s="1">
        <v>-0.3420199155807495</v>
      </c>
    </row>
    <row r="118" spans="1:3" ht="12.75">
      <c r="A118" s="1">
        <v>5.196152210235596</v>
      </c>
      <c r="B118" s="1">
        <v>3</v>
      </c>
      <c r="C118" s="1">
        <v>0</v>
      </c>
    </row>
    <row r="119" spans="1:3" ht="12.75">
      <c r="A119" s="1">
        <v>5.1294660568237305</v>
      </c>
      <c r="B119" s="1">
        <v>2.9947497844696045</v>
      </c>
      <c r="C119" s="1">
        <v>0.3420201539993286</v>
      </c>
    </row>
    <row r="120" spans="1:3" ht="12.75">
      <c r="A120" s="1">
        <v>4.9653520584106445</v>
      </c>
      <c r="B120" s="1">
        <v>2.931304693222046</v>
      </c>
      <c r="C120" s="1">
        <v>0.6427876353263855</v>
      </c>
    </row>
    <row r="121" spans="1:3" ht="12.75">
      <c r="A121" s="1">
        <v>4.722640037536621</v>
      </c>
      <c r="B121" s="1">
        <v>2.818983793258667</v>
      </c>
      <c r="C121" s="1">
        <v>0.866025447845459</v>
      </c>
    </row>
    <row r="122" spans="1:3" ht="12.75">
      <c r="A122" s="1">
        <v>4.429506301879883</v>
      </c>
      <c r="B122" s="1">
        <v>2.6732208728790283</v>
      </c>
      <c r="C122" s="1">
        <v>0.9848077893257141</v>
      </c>
    </row>
    <row r="123" spans="1:3" ht="12.75">
      <c r="A123" s="1">
        <v>4.120023727416992</v>
      </c>
      <c r="B123" s="1">
        <v>2.5137767791748047</v>
      </c>
      <c r="C123" s="1">
        <v>0.9848077297210693</v>
      </c>
    </row>
    <row r="124" spans="1:3" ht="12.75">
      <c r="A124" s="1">
        <v>3.8300249576568604</v>
      </c>
      <c r="B124" s="1">
        <v>2.3623945713043213</v>
      </c>
      <c r="C124" s="1">
        <v>0.8660253882408142</v>
      </c>
    </row>
    <row r="125" spans="1:3" ht="12.75">
      <c r="A125" s="1">
        <v>3.592771530151367</v>
      </c>
      <c r="B125" s="1">
        <v>2.2401721477508545</v>
      </c>
      <c r="C125" s="1">
        <v>0.6427874565124512</v>
      </c>
    </row>
    <row r="126" spans="1:3" ht="12.75">
      <c r="A126" s="1">
        <v>3.434964895248413</v>
      </c>
      <c r="B126" s="1">
        <v>2.1649739742279053</v>
      </c>
      <c r="C126" s="1">
        <v>0.3420200049877167</v>
      </c>
    </row>
    <row r="127" spans="1:3" ht="12.75">
      <c r="A127" s="1">
        <v>3.373565673828125</v>
      </c>
      <c r="B127" s="1">
        <v>2.149198532104492</v>
      </c>
      <c r="C127" s="1">
        <v>-8.742277657347586E-08</v>
      </c>
    </row>
    <row r="128" spans="1:3" ht="12.75">
      <c r="A128" s="1">
        <v>3.413811683654785</v>
      </c>
      <c r="B128" s="1">
        <v>2.1981780529022217</v>
      </c>
      <c r="C128" s="1">
        <v>-0.3420203924179077</v>
      </c>
    </row>
    <row r="129" spans="1:3" ht="12.75">
      <c r="A129" s="1">
        <v>3.5486562252044678</v>
      </c>
      <c r="B129" s="1">
        <v>2.309419631958008</v>
      </c>
      <c r="C129" s="1">
        <v>-0.642787754535675</v>
      </c>
    </row>
    <row r="130" spans="1:3" ht="12.75">
      <c r="A130" s="1">
        <v>3.759695291519165</v>
      </c>
      <c r="B130" s="1">
        <v>2.472790479660034</v>
      </c>
      <c r="C130" s="1">
        <v>-0.866025447845459</v>
      </c>
    </row>
    <row r="131" spans="1:3" ht="12.75">
      <c r="A131" s="1">
        <v>4.019453048706055</v>
      </c>
      <c r="B131" s="1">
        <v>2.6716418266296387</v>
      </c>
      <c r="C131" s="1">
        <v>-0.9848077893257141</v>
      </c>
    </row>
    <row r="132" spans="1:3" ht="12.75">
      <c r="A132" s="1">
        <v>4.2947516441345215</v>
      </c>
      <c r="B132" s="1">
        <v>2.88474440574646</v>
      </c>
      <c r="C132" s="1">
        <v>-0.9848076701164246</v>
      </c>
    </row>
    <row r="133" spans="1:3" ht="12.75">
      <c r="A133" s="1">
        <v>4.550741195678711</v>
      </c>
      <c r="B133" s="1">
        <v>3.0888118743896484</v>
      </c>
      <c r="C133" s="1">
        <v>-0.8660252094268799</v>
      </c>
    </row>
    <row r="134" spans="1:3" ht="12.75">
      <c r="A134" s="1">
        <v>4.755112648010254</v>
      </c>
      <c r="B134" s="1">
        <v>3.261314630508423</v>
      </c>
      <c r="C134" s="1">
        <v>-0.6427873969078064</v>
      </c>
    </row>
    <row r="135" spans="1:3" ht="12.75">
      <c r="A135" s="1">
        <v>4.8819708824157715</v>
      </c>
      <c r="B135" s="1">
        <v>3.383239269256592</v>
      </c>
      <c r="C135" s="1">
        <v>-0.3420199155807495</v>
      </c>
    </row>
    <row r="136" spans="1:3" ht="12.75">
      <c r="A136" s="1">
        <v>4.914912223815918</v>
      </c>
      <c r="B136" s="1">
        <v>3.4414589405059814</v>
      </c>
      <c r="C136" s="1">
        <v>0</v>
      </c>
    </row>
    <row r="137" spans="1:3" ht="12.75">
      <c r="A137" s="1">
        <v>4.848937034606934</v>
      </c>
      <c r="B137" s="1">
        <v>3.4304163455963135</v>
      </c>
      <c r="C137" s="1">
        <v>0.3420201539993286</v>
      </c>
    </row>
    <row r="138" spans="1:3" ht="12.75">
      <c r="A138" s="1">
        <v>4.690977096557617</v>
      </c>
      <c r="B138" s="1">
        <v>3.3529093265533447</v>
      </c>
      <c r="C138" s="1">
        <v>0.6427876353263855</v>
      </c>
    </row>
    <row r="139" spans="1:3" ht="12.75">
      <c r="A139" s="1">
        <v>4.458978176116943</v>
      </c>
      <c r="B139" s="1">
        <v>3.219862222671509</v>
      </c>
      <c r="C139" s="1">
        <v>0.866025447845459</v>
      </c>
    </row>
    <row r="140" spans="1:3" ht="12.75">
      <c r="A140" s="1">
        <v>4.179664134979248</v>
      </c>
      <c r="B140" s="1">
        <v>3.049105405807495</v>
      </c>
      <c r="C140" s="1">
        <v>0.9848077893257141</v>
      </c>
    </row>
    <row r="141" spans="1:3" ht="12.75">
      <c r="A141" s="1">
        <v>3.885255813598633</v>
      </c>
      <c r="B141" s="1">
        <v>2.863295078277588</v>
      </c>
      <c r="C141" s="1">
        <v>0.9848077297210693</v>
      </c>
    </row>
    <row r="142" spans="1:3" ht="12.75">
      <c r="A142" s="1">
        <v>3.6095542907714844</v>
      </c>
      <c r="B142" s="1">
        <v>2.687213659286499</v>
      </c>
      <c r="C142" s="1">
        <v>0.8660253882408142</v>
      </c>
    </row>
    <row r="143" spans="1:3" ht="12.75">
      <c r="A143" s="1">
        <v>3.3838560581207275</v>
      </c>
      <c r="B143" s="1">
        <v>2.544778347015381</v>
      </c>
      <c r="C143" s="1">
        <v>0.6427874565124512</v>
      </c>
    </row>
    <row r="144" spans="1:3" ht="12.75">
      <c r="A144" s="1">
        <v>3.233203649520874</v>
      </c>
      <c r="B144" s="1">
        <v>2.4561126232147217</v>
      </c>
      <c r="C144" s="1">
        <v>0.3420200049877167</v>
      </c>
    </row>
    <row r="145" spans="1:3" ht="12.75">
      <c r="A145" s="1">
        <v>3.1734132766723633</v>
      </c>
      <c r="B145" s="1">
        <v>2.4350459575653076</v>
      </c>
      <c r="C145" s="1">
        <v>-8.742277657347586E-08</v>
      </c>
    </row>
    <row r="146" spans="1:3" ht="12.75">
      <c r="A146" s="1">
        <v>3.2092370986938477</v>
      </c>
      <c r="B146" s="1">
        <v>2.487346649169922</v>
      </c>
      <c r="C146" s="1">
        <v>-0.3420203924179077</v>
      </c>
    </row>
    <row r="147" spans="1:3" ht="12.75">
      <c r="A147" s="1">
        <v>3.3338732719421387</v>
      </c>
      <c r="B147" s="1">
        <v>2.609917402267456</v>
      </c>
      <c r="C147" s="1">
        <v>-0.642787754535675</v>
      </c>
    </row>
    <row r="148" spans="1:3" ht="12.75">
      <c r="A148" s="1">
        <v>3.5298702716827393</v>
      </c>
      <c r="B148" s="1">
        <v>2.791059970855713</v>
      </c>
      <c r="C148" s="1">
        <v>-0.866025447845459</v>
      </c>
    </row>
    <row r="149" spans="1:3" ht="12.75">
      <c r="A149" s="1">
        <v>3.771308660507202</v>
      </c>
      <c r="B149" s="1">
        <v>3.011794090270996</v>
      </c>
      <c r="C149" s="1">
        <v>-0.9848077893257141</v>
      </c>
    </row>
    <row r="150" spans="1:3" ht="12.75">
      <c r="A150" s="1">
        <v>4.026986598968506</v>
      </c>
      <c r="B150" s="1">
        <v>3.248079538345337</v>
      </c>
      <c r="C150" s="1">
        <v>-0.9848076701164246</v>
      </c>
    </row>
    <row r="151" spans="1:3" ht="12.75">
      <c r="A151" s="1">
        <v>4.264216423034668</v>
      </c>
      <c r="B151" s="1">
        <v>3.4736814498901367</v>
      </c>
      <c r="C151" s="1">
        <v>-0.8660252094268799</v>
      </c>
    </row>
    <row r="152" spans="1:3" ht="12.75">
      <c r="A152" s="1">
        <v>4.452775478363037</v>
      </c>
      <c r="B152" s="1">
        <v>3.663339853286743</v>
      </c>
      <c r="C152" s="1">
        <v>-0.6427873969078064</v>
      </c>
    </row>
    <row r="153" spans="1:3" ht="12.75">
      <c r="A153" s="1">
        <v>4.5685248374938965</v>
      </c>
      <c r="B153" s="1">
        <v>3.7958569526672363</v>
      </c>
      <c r="C153" s="1">
        <v>-0.3420199155807495</v>
      </c>
    </row>
    <row r="154" spans="1:3" ht="12.75">
      <c r="A154" s="1">
        <v>4.596266269683838</v>
      </c>
      <c r="B154" s="1">
        <v>3.8567259311676025</v>
      </c>
      <c r="C154" s="1">
        <v>0</v>
      </c>
    </row>
    <row r="155" spans="1:3" ht="12.75">
      <c r="A155" s="1">
        <v>4.531505107879639</v>
      </c>
      <c r="B155" s="1">
        <v>3.839975357055664</v>
      </c>
      <c r="C155" s="1">
        <v>0.3420201539993286</v>
      </c>
    </row>
    <row r="156" spans="1:3" ht="12.75">
      <c r="A156" s="1">
        <v>4.380901336669922</v>
      </c>
      <c r="B156" s="1">
        <v>3.7489960193634033</v>
      </c>
      <c r="C156" s="1">
        <v>0.6427876353263855</v>
      </c>
    </row>
    <row r="157" spans="1:3" ht="12.75">
      <c r="A157" s="1">
        <v>4.161381244659424</v>
      </c>
      <c r="B157" s="1">
        <v>3.5962350368499756</v>
      </c>
      <c r="C157" s="1">
        <v>0.866025447845459</v>
      </c>
    </row>
    <row r="158" spans="1:3" ht="12.75">
      <c r="A158" s="1">
        <v>3.898012161254883</v>
      </c>
      <c r="B158" s="1">
        <v>3.4017844200134277</v>
      </c>
      <c r="C158" s="1">
        <v>0.9848077893257141</v>
      </c>
    </row>
    <row r="159" spans="1:3" ht="12.75">
      <c r="A159" s="1">
        <v>3.6209187507629395</v>
      </c>
      <c r="B159" s="1">
        <v>3.191021680831909</v>
      </c>
      <c r="C159" s="1">
        <v>0.9848077297210693</v>
      </c>
    </row>
    <row r="160" spans="1:3" ht="12.75">
      <c r="A160" s="1">
        <v>3.3616127967834473</v>
      </c>
      <c r="B160" s="1">
        <v>2.991581439971924</v>
      </c>
      <c r="C160" s="1">
        <v>0.8660253882408142</v>
      </c>
    </row>
    <row r="161" spans="1:3" ht="12.75">
      <c r="A161" s="1">
        <v>3.1491873264312744</v>
      </c>
      <c r="B161" s="1">
        <v>2.83001708984375</v>
      </c>
      <c r="C161" s="1">
        <v>0.6427874565124512</v>
      </c>
    </row>
    <row r="162" spans="1:3" ht="12.75">
      <c r="A162" s="1">
        <v>3.006836175918579</v>
      </c>
      <c r="B162" s="1">
        <v>2.7285585403442383</v>
      </c>
      <c r="C162" s="1">
        <v>0.3420200049877167</v>
      </c>
    </row>
    <row r="163" spans="1:3" ht="12.75">
      <c r="A163" s="1">
        <v>2.9491093158721924</v>
      </c>
      <c r="B163" s="1">
        <v>2.7023608684539795</v>
      </c>
      <c r="C163" s="1">
        <v>-8.742277657347586E-08</v>
      </c>
    </row>
    <row r="164" spans="1:3" ht="12.75">
      <c r="A164" s="1">
        <v>2.980238676071167</v>
      </c>
      <c r="B164" s="1">
        <v>2.757585048675537</v>
      </c>
      <c r="C164" s="1">
        <v>-0.3420203924179077</v>
      </c>
    </row>
    <row r="165" spans="1:3" ht="12.75">
      <c r="A165" s="1">
        <v>3.093717575073242</v>
      </c>
      <c r="B165" s="1">
        <v>2.890552043914795</v>
      </c>
      <c r="C165" s="1">
        <v>-0.642787754535675</v>
      </c>
    </row>
    <row r="166" spans="1:3" ht="12.75">
      <c r="A166" s="1">
        <v>3.273181200027466</v>
      </c>
      <c r="B166" s="1">
        <v>3.088087558746338</v>
      </c>
      <c r="C166" s="1">
        <v>-0.866025447845459</v>
      </c>
    </row>
    <row r="167" spans="1:3" ht="12.75">
      <c r="A167" s="1">
        <v>3.494462490081787</v>
      </c>
      <c r="B167" s="1">
        <v>3.329024314880371</v>
      </c>
      <c r="C167" s="1">
        <v>-0.9848077893257141</v>
      </c>
    </row>
    <row r="168" spans="1:3" ht="12.75">
      <c r="A168" s="1">
        <v>3.728573799133301</v>
      </c>
      <c r="B168" s="1">
        <v>3.5866944789886475</v>
      </c>
      <c r="C168" s="1">
        <v>-0.9848076701164246</v>
      </c>
    </row>
    <row r="169" spans="1:3" ht="12.75">
      <c r="A169" s="1">
        <v>3.9452383518218994</v>
      </c>
      <c r="B169" s="1">
        <v>3.8321139812469482</v>
      </c>
      <c r="C169" s="1">
        <v>-0.8660252094268799</v>
      </c>
    </row>
    <row r="170" spans="1:3" ht="12.75">
      <c r="A170" s="1">
        <v>4.116550445556641</v>
      </c>
      <c r="B170" s="1">
        <v>4.037484645843506</v>
      </c>
      <c r="C170" s="1">
        <v>-0.6427873969078064</v>
      </c>
    </row>
    <row r="171" spans="1:3" ht="12.75">
      <c r="A171" s="1">
        <v>4.220309734344482</v>
      </c>
      <c r="B171" s="1">
        <v>4.179585933685303</v>
      </c>
      <c r="C171" s="1">
        <v>-0.3420199155807495</v>
      </c>
    </row>
    <row r="172" spans="1:3" ht="12.75">
      <c r="A172" s="1">
        <v>4.242640495300293</v>
      </c>
      <c r="B172" s="1">
        <v>4.242640972137451</v>
      </c>
      <c r="C172" s="1">
        <v>0</v>
      </c>
    </row>
    <row r="173" spans="1:3" ht="12.75">
      <c r="A173" s="1">
        <v>4.1795854568481445</v>
      </c>
      <c r="B173" s="1">
        <v>4.220309734344482</v>
      </c>
      <c r="C173" s="1">
        <v>0.3420201539993286</v>
      </c>
    </row>
    <row r="174" spans="1:3" ht="12.75">
      <c r="A174" s="1">
        <v>4.037484169006348</v>
      </c>
      <c r="B174" s="1">
        <v>4.116550445556641</v>
      </c>
      <c r="C174" s="1">
        <v>0.6427876353263855</v>
      </c>
    </row>
    <row r="175" spans="1:3" ht="12.75">
      <c r="A175" s="1">
        <v>3.832113265991211</v>
      </c>
      <c r="B175" s="1">
        <v>3.9452385902404785</v>
      </c>
      <c r="C175" s="1">
        <v>0.866025447845459</v>
      </c>
    </row>
    <row r="176" spans="1:3" ht="12.75">
      <c r="A176" s="1">
        <v>3.5866940021514893</v>
      </c>
      <c r="B176" s="1">
        <v>3.7285735607147217</v>
      </c>
      <c r="C176" s="1">
        <v>0.9848077893257141</v>
      </c>
    </row>
    <row r="177" spans="1:3" ht="12.75">
      <c r="A177" s="1">
        <v>3.329024076461792</v>
      </c>
      <c r="B177" s="1">
        <v>3.494462728500366</v>
      </c>
      <c r="C177" s="1">
        <v>0.9848077297210693</v>
      </c>
    </row>
    <row r="178" spans="1:3" ht="12.75">
      <c r="A178" s="1">
        <v>3.088087320327759</v>
      </c>
      <c r="B178" s="1">
        <v>3.273181438446045</v>
      </c>
      <c r="C178" s="1">
        <v>0.8660253882408142</v>
      </c>
    </row>
    <row r="179" spans="1:3" ht="12.75">
      <c r="A179" s="1">
        <v>2.8905515670776367</v>
      </c>
      <c r="B179" s="1">
        <v>3.0937178134918213</v>
      </c>
      <c r="C179" s="1">
        <v>0.6427874565124512</v>
      </c>
    </row>
    <row r="180" spans="1:3" ht="12.75">
      <c r="A180" s="1">
        <v>2.757584810256958</v>
      </c>
      <c r="B180" s="1">
        <v>2.980238676071167</v>
      </c>
      <c r="C180" s="1">
        <v>0.3420200049877167</v>
      </c>
    </row>
    <row r="181" spans="1:3" ht="12.75">
      <c r="A181" s="1">
        <v>2.7023608684539795</v>
      </c>
      <c r="B181" s="1">
        <v>2.9491093158721924</v>
      </c>
      <c r="C181" s="1">
        <v>-8.742277657347586E-08</v>
      </c>
    </row>
    <row r="182" spans="1:3" ht="12.75">
      <c r="A182" s="1">
        <v>2.7285585403442383</v>
      </c>
      <c r="B182" s="1">
        <v>3.006836414337158</v>
      </c>
      <c r="C182" s="1">
        <v>-0.3420203924179077</v>
      </c>
    </row>
    <row r="183" spans="1:3" ht="12.75">
      <c r="A183" s="1">
        <v>2.83001708984375</v>
      </c>
      <c r="B183" s="1">
        <v>3.1491878032684326</v>
      </c>
      <c r="C183" s="1">
        <v>-0.642787754535675</v>
      </c>
    </row>
    <row r="184" spans="1:3" ht="12.75">
      <c r="A184" s="1">
        <v>2.991581439971924</v>
      </c>
      <c r="B184" s="1">
        <v>3.3616130352020264</v>
      </c>
      <c r="C184" s="1">
        <v>-0.866025447845459</v>
      </c>
    </row>
    <row r="185" spans="1:3" ht="12.75">
      <c r="A185" s="1">
        <v>3.191021680831909</v>
      </c>
      <c r="B185" s="1">
        <v>3.6209189891815186</v>
      </c>
      <c r="C185" s="1">
        <v>-0.9848077893257141</v>
      </c>
    </row>
    <row r="186" spans="1:3" ht="12.75">
      <c r="A186" s="1">
        <v>3.4017844200134277</v>
      </c>
      <c r="B186" s="1">
        <v>3.898012638092041</v>
      </c>
      <c r="C186" s="1">
        <v>-0.9848076701164246</v>
      </c>
    </row>
    <row r="187" spans="1:3" ht="12.75">
      <c r="A187" s="1">
        <v>3.5962350368499756</v>
      </c>
      <c r="B187" s="1">
        <v>4.161381721496582</v>
      </c>
      <c r="C187" s="1">
        <v>-0.8660252094268799</v>
      </c>
    </row>
    <row r="188" spans="1:3" ht="12.75">
      <c r="A188" s="1">
        <v>3.7489960193634033</v>
      </c>
      <c r="B188" s="1">
        <v>4.38090181350708</v>
      </c>
      <c r="C188" s="1">
        <v>-0.6427873969078064</v>
      </c>
    </row>
    <row r="189" spans="1:3" ht="12.75">
      <c r="A189" s="1">
        <v>3.839975118637085</v>
      </c>
      <c r="B189" s="1">
        <v>4.531505107879639</v>
      </c>
      <c r="C189" s="1">
        <v>-0.3420199155807495</v>
      </c>
    </row>
    <row r="190" spans="1:3" ht="12.75">
      <c r="A190" s="1">
        <v>3.8567254543304443</v>
      </c>
      <c r="B190" s="1">
        <v>4.596266746520996</v>
      </c>
      <c r="C190" s="1">
        <v>0</v>
      </c>
    </row>
    <row r="191" spans="1:3" ht="12.75">
      <c r="A191" s="1">
        <v>3.795856475830078</v>
      </c>
      <c r="B191" s="1">
        <v>4.568525314331055</v>
      </c>
      <c r="C191" s="1">
        <v>0.3420201539993286</v>
      </c>
    </row>
    <row r="192" spans="1:3" ht="12.75">
      <c r="A192" s="1">
        <v>3.663339376449585</v>
      </c>
      <c r="B192" s="1">
        <v>4.452775955200195</v>
      </c>
      <c r="C192" s="1">
        <v>0.6427876353263855</v>
      </c>
    </row>
    <row r="193" spans="1:3" ht="12.75">
      <c r="A193" s="1">
        <v>3.4736804962158203</v>
      </c>
      <c r="B193" s="1">
        <v>4.264216423034668</v>
      </c>
      <c r="C193" s="1">
        <v>0.866025447845459</v>
      </c>
    </row>
    <row r="194" spans="1:3" ht="12.75">
      <c r="A194" s="1">
        <v>3.2480788230895996</v>
      </c>
      <c r="B194" s="1">
        <v>4.026986598968506</v>
      </c>
      <c r="C194" s="1">
        <v>0.9848077893257141</v>
      </c>
    </row>
    <row r="195" spans="1:3" ht="12.75">
      <c r="A195" s="1">
        <v>3.011793613433838</v>
      </c>
      <c r="B195" s="1">
        <v>3.7713088989257812</v>
      </c>
      <c r="C195" s="1">
        <v>0.9848077297210693</v>
      </c>
    </row>
    <row r="196" spans="1:3" ht="12.75">
      <c r="A196" s="1">
        <v>2.7910594940185547</v>
      </c>
      <c r="B196" s="1">
        <v>3.5298705101013184</v>
      </c>
      <c r="C196" s="1">
        <v>0.8660253882408142</v>
      </c>
    </row>
    <row r="197" spans="1:3" ht="12.75">
      <c r="A197" s="1">
        <v>2.6099166870117188</v>
      </c>
      <c r="B197" s="1">
        <v>3.3338735103607178</v>
      </c>
      <c r="C197" s="1">
        <v>0.6427874565124512</v>
      </c>
    </row>
    <row r="198" spans="1:3" ht="12.75">
      <c r="A198" s="1">
        <v>2.4873461723327637</v>
      </c>
      <c r="B198" s="1">
        <v>3.2092373371124268</v>
      </c>
      <c r="C198" s="1">
        <v>0.3420200049877167</v>
      </c>
    </row>
    <row r="199" spans="1:3" ht="12.75">
      <c r="A199" s="1">
        <v>2.4350454807281494</v>
      </c>
      <c r="B199" s="1">
        <v>3.1734135150909424</v>
      </c>
      <c r="C199" s="1">
        <v>-8.742277657347586E-08</v>
      </c>
    </row>
    <row r="200" spans="1:3" ht="12.75">
      <c r="A200" s="1">
        <v>2.4561123847961426</v>
      </c>
      <c r="B200" s="1">
        <v>3.2332041263580322</v>
      </c>
      <c r="C200" s="1">
        <v>-0.3420203924179077</v>
      </c>
    </row>
    <row r="201" spans="1:3" ht="12.75">
      <c r="A201" s="1">
        <v>2.5447778701782227</v>
      </c>
      <c r="B201" s="1">
        <v>3.3838565349578857</v>
      </c>
      <c r="C201" s="1">
        <v>-0.642787754535675</v>
      </c>
    </row>
    <row r="202" spans="1:3" ht="12.75">
      <c r="A202" s="1">
        <v>2.68721342086792</v>
      </c>
      <c r="B202" s="1">
        <v>3.6095545291900635</v>
      </c>
      <c r="C202" s="1">
        <v>-0.866025447845459</v>
      </c>
    </row>
    <row r="203" spans="1:3" ht="12.75">
      <c r="A203" s="1">
        <v>2.863294839859009</v>
      </c>
      <c r="B203" s="1">
        <v>3.885256290435791</v>
      </c>
      <c r="C203" s="1">
        <v>-0.9848077893257141</v>
      </c>
    </row>
    <row r="204" spans="1:3" ht="12.75">
      <c r="A204" s="1">
        <v>3.049105405807495</v>
      </c>
      <c r="B204" s="1">
        <v>4.179664611816406</v>
      </c>
      <c r="C204" s="1">
        <v>-0.9848076701164246</v>
      </c>
    </row>
    <row r="205" spans="1:3" ht="12.75">
      <c r="A205" s="1">
        <v>3.2198617458343506</v>
      </c>
      <c r="B205" s="1">
        <v>4.45897912979126</v>
      </c>
      <c r="C205" s="1">
        <v>-0.8660252094268799</v>
      </c>
    </row>
    <row r="206" spans="1:3" ht="12.75">
      <c r="A206" s="1">
        <v>3.3529088497161865</v>
      </c>
      <c r="B206" s="1">
        <v>4.690977573394775</v>
      </c>
      <c r="C206" s="1">
        <v>-0.6427873969078064</v>
      </c>
    </row>
    <row r="207" spans="1:3" ht="12.75">
      <c r="A207" s="1">
        <v>3.4304161071777344</v>
      </c>
      <c r="B207" s="1">
        <v>4.848937511444092</v>
      </c>
      <c r="C207" s="1">
        <v>-0.3420199155807495</v>
      </c>
    </row>
    <row r="208" spans="1:3" ht="12.75">
      <c r="A208" s="1">
        <v>3.4414584636688232</v>
      </c>
      <c r="B208" s="1">
        <v>4.914912223815918</v>
      </c>
      <c r="C208" s="1">
        <v>0</v>
      </c>
    </row>
    <row r="209" spans="1:3" ht="12.75">
      <c r="A209" s="1">
        <v>3.3832390308380127</v>
      </c>
      <c r="B209" s="1">
        <v>4.88197135925293</v>
      </c>
      <c r="C209" s="1">
        <v>0.3420201539993286</v>
      </c>
    </row>
    <row r="210" spans="1:3" ht="12.75">
      <c r="A210" s="1">
        <v>3.2613143920898438</v>
      </c>
      <c r="B210" s="1">
        <v>4.755112648010254</v>
      </c>
      <c r="C210" s="1">
        <v>0.6427876353263855</v>
      </c>
    </row>
    <row r="211" spans="1:3" ht="12.75">
      <c r="A211" s="1">
        <v>3.0888113975524902</v>
      </c>
      <c r="B211" s="1">
        <v>4.550741195678711</v>
      </c>
      <c r="C211" s="1">
        <v>0.866025447845459</v>
      </c>
    </row>
    <row r="212" spans="1:3" ht="12.75">
      <c r="A212" s="1">
        <v>2.8847439289093018</v>
      </c>
      <c r="B212" s="1">
        <v>4.294751167297363</v>
      </c>
      <c r="C212" s="1">
        <v>0.9848077893257141</v>
      </c>
    </row>
    <row r="213" spans="1:3" ht="12.75">
      <c r="A213" s="1">
        <v>2.6716415882110596</v>
      </c>
      <c r="B213" s="1">
        <v>4.019453048706055</v>
      </c>
      <c r="C213" s="1">
        <v>0.9848077297210693</v>
      </c>
    </row>
    <row r="214" spans="1:3" ht="12.75">
      <c r="A214" s="1">
        <v>2.472790241241455</v>
      </c>
      <c r="B214" s="1">
        <v>3.759695053100586</v>
      </c>
      <c r="C214" s="1">
        <v>0.8660253882408142</v>
      </c>
    </row>
    <row r="215" spans="1:3" ht="12.75">
      <c r="A215" s="1">
        <v>2.3094191551208496</v>
      </c>
      <c r="B215" s="1">
        <v>3.5486562252044678</v>
      </c>
      <c r="C215" s="1">
        <v>0.6427874565124512</v>
      </c>
    </row>
    <row r="216" spans="1:3" ht="12.75">
      <c r="A216" s="1">
        <v>2.1981778144836426</v>
      </c>
      <c r="B216" s="1">
        <v>3.413811683654785</v>
      </c>
      <c r="C216" s="1">
        <v>0.3420200049877167</v>
      </c>
    </row>
    <row r="217" spans="1:3" ht="12.75">
      <c r="A217" s="1">
        <v>2.149198293685913</v>
      </c>
      <c r="B217" s="1">
        <v>3.373565912246704</v>
      </c>
      <c r="C217" s="1">
        <v>-8.742277657347586E-08</v>
      </c>
    </row>
    <row r="218" spans="1:3" ht="12.75">
      <c r="A218" s="1">
        <v>2.1649739742279053</v>
      </c>
      <c r="B218" s="1">
        <v>3.434965133666992</v>
      </c>
      <c r="C218" s="1">
        <v>-0.3420203924179077</v>
      </c>
    </row>
    <row r="219" spans="1:3" ht="12.75">
      <c r="A219" s="1">
        <v>2.2401721477508545</v>
      </c>
      <c r="B219" s="1">
        <v>3.5927720069885254</v>
      </c>
      <c r="C219" s="1">
        <v>-0.642787754535675</v>
      </c>
    </row>
    <row r="220" spans="1:3" ht="12.75">
      <c r="A220" s="1">
        <v>2.3623945713043213</v>
      </c>
      <c r="B220" s="1">
        <v>3.8300251960754395</v>
      </c>
      <c r="C220" s="1">
        <v>-0.866025447845459</v>
      </c>
    </row>
    <row r="221" spans="1:3" ht="12.75">
      <c r="A221" s="1">
        <v>2.5137765407562256</v>
      </c>
      <c r="B221" s="1">
        <v>4.12002420425415</v>
      </c>
      <c r="C221" s="1">
        <v>-0.9848077893257141</v>
      </c>
    </row>
    <row r="222" spans="1:3" ht="12.75">
      <c r="A222" s="1">
        <v>2.673220634460449</v>
      </c>
      <c r="B222" s="1">
        <v>4.429506778717041</v>
      </c>
      <c r="C222" s="1">
        <v>-0.9848076701164246</v>
      </c>
    </row>
    <row r="223" spans="1:3" ht="12.75">
      <c r="A223" s="1">
        <v>2.818983554840088</v>
      </c>
      <c r="B223" s="1">
        <v>4.722640514373779</v>
      </c>
      <c r="C223" s="1">
        <v>-0.8660252094268799</v>
      </c>
    </row>
    <row r="224" spans="1:3" ht="12.75">
      <c r="A224" s="1">
        <v>2.931304454803467</v>
      </c>
      <c r="B224" s="1">
        <v>4.965352535247803</v>
      </c>
      <c r="C224" s="1">
        <v>-0.6427873969078064</v>
      </c>
    </row>
    <row r="225" spans="1:3" ht="12.75">
      <c r="A225" s="1">
        <v>2.9947495460510254</v>
      </c>
      <c r="B225" s="1">
        <v>5.1294660568237305</v>
      </c>
      <c r="C225" s="1">
        <v>-0.3420199155807495</v>
      </c>
    </row>
    <row r="226" spans="1:3" ht="12.75">
      <c r="A226" s="1">
        <v>2.999999761581421</v>
      </c>
      <c r="B226" s="1">
        <v>5.196152687072754</v>
      </c>
      <c r="C226" s="1">
        <v>0</v>
      </c>
    </row>
    <row r="227" spans="1:3" ht="12.75">
      <c r="A227" s="1">
        <v>2.9448728561401367</v>
      </c>
      <c r="B227" s="1">
        <v>5.158262252807617</v>
      </c>
      <c r="C227" s="1">
        <v>0.3420201539993286</v>
      </c>
    </row>
    <row r="228" spans="1:3" ht="12.75">
      <c r="A228" s="1">
        <v>2.8344686031341553</v>
      </c>
      <c r="B228" s="1">
        <v>5.0212602615356445</v>
      </c>
      <c r="C228" s="1">
        <v>0.6427876353263855</v>
      </c>
    </row>
    <row r="229" spans="1:3" ht="12.75">
      <c r="A229" s="1">
        <v>2.680434465408325</v>
      </c>
      <c r="B229" s="1">
        <v>4.802631378173828</v>
      </c>
      <c r="C229" s="1">
        <v>0.866025447845459</v>
      </c>
    </row>
    <row r="230" spans="1:3" ht="12.75">
      <c r="A230" s="1">
        <v>2.4994547367095947</v>
      </c>
      <c r="B230" s="1">
        <v>4.529829978942871</v>
      </c>
      <c r="C230" s="1">
        <v>0.9848077893257141</v>
      </c>
    </row>
    <row r="231" spans="1:3" ht="12.75">
      <c r="A231" s="1">
        <v>2.311156749725342</v>
      </c>
      <c r="B231" s="1">
        <v>4.237006664276123</v>
      </c>
      <c r="C231" s="1">
        <v>0.9848077297210693</v>
      </c>
    </row>
    <row r="232" spans="1:3" ht="12.75">
      <c r="A232" s="1">
        <v>2.1357014179229736</v>
      </c>
      <c r="B232" s="1">
        <v>3.9609062671661377</v>
      </c>
      <c r="C232" s="1">
        <v>0.8660253882408142</v>
      </c>
    </row>
    <row r="233" spans="1:3" ht="12.75">
      <c r="A233" s="1">
        <v>1.9913454055786133</v>
      </c>
      <c r="B233" s="1">
        <v>3.736431837081909</v>
      </c>
      <c r="C233" s="1">
        <v>0.6427874565124512</v>
      </c>
    </row>
    <row r="234" spans="1:3" ht="12.75">
      <c r="A234" s="1">
        <v>1.8922797441482544</v>
      </c>
      <c r="B234" s="1">
        <v>3.592404842376709</v>
      </c>
      <c r="C234" s="1">
        <v>0.3420200049877167</v>
      </c>
    </row>
    <row r="235" spans="1:3" ht="12.75">
      <c r="A235" s="1">
        <v>1.846994400024414</v>
      </c>
      <c r="B235" s="1">
        <v>3.5480434894561768</v>
      </c>
      <c r="C235" s="1">
        <v>-8.742277657347586E-08</v>
      </c>
    </row>
    <row r="236" spans="1:3" ht="12.75">
      <c r="A236" s="1">
        <v>1.8573585748672485</v>
      </c>
      <c r="B236" s="1">
        <v>3.610583782196045</v>
      </c>
      <c r="C236" s="1">
        <v>-0.3420203924179077</v>
      </c>
    </row>
    <row r="237" spans="1:3" ht="12.75">
      <c r="A237" s="1">
        <v>1.9185168743133545</v>
      </c>
      <c r="B237" s="1">
        <v>3.7743442058563232</v>
      </c>
      <c r="C237" s="1">
        <v>-0.642787754535675</v>
      </c>
    </row>
    <row r="238" spans="1:3" ht="12.75">
      <c r="A238" s="1">
        <v>2.0195963382720947</v>
      </c>
      <c r="B238" s="1">
        <v>4.0213470458984375</v>
      </c>
      <c r="C238" s="1">
        <v>-0.866025447845459</v>
      </c>
    </row>
    <row r="239" spans="1:3" ht="12.75">
      <c r="A239" s="1">
        <v>2.145127058029175</v>
      </c>
      <c r="B239" s="1">
        <v>4.323436260223389</v>
      </c>
      <c r="C239" s="1">
        <v>-0.9848077893257141</v>
      </c>
    </row>
    <row r="240" spans="1:3" ht="12.75">
      <c r="A240" s="1">
        <v>2.276991367340088</v>
      </c>
      <c r="B240" s="1">
        <v>4.6456379890441895</v>
      </c>
      <c r="C240" s="1">
        <v>-0.9848076701164246</v>
      </c>
    </row>
    <row r="241" spans="1:3" ht="12.75">
      <c r="A241" s="1">
        <v>2.396651268005371</v>
      </c>
      <c r="B241" s="1">
        <v>4.950360298156738</v>
      </c>
      <c r="C241" s="1">
        <v>-0.8660252094268799</v>
      </c>
    </row>
    <row r="242" spans="1:3" ht="12.75">
      <c r="A242" s="1">
        <v>2.4873909950256348</v>
      </c>
      <c r="B242" s="1">
        <v>5.201937675476074</v>
      </c>
      <c r="C242" s="1">
        <v>-0.6427873969078064</v>
      </c>
    </row>
    <row r="243" spans="1:3" ht="12.75">
      <c r="A243" s="1">
        <v>2.5362913608551025</v>
      </c>
      <c r="B243" s="1">
        <v>5.370956897735596</v>
      </c>
      <c r="C243" s="1">
        <v>-0.3420199155807495</v>
      </c>
    </row>
    <row r="244" spans="1:3" ht="12.75">
      <c r="A244" s="1">
        <v>2.5357096195220947</v>
      </c>
      <c r="B244" s="1">
        <v>5.437846660614014</v>
      </c>
      <c r="C244" s="1">
        <v>0</v>
      </c>
    </row>
    <row r="245" spans="1:3" ht="12.75">
      <c r="A245" s="1">
        <v>2.4840948581695557</v>
      </c>
      <c r="B245" s="1">
        <v>5.395296096801758</v>
      </c>
      <c r="C245" s="1">
        <v>0.3420201539993286</v>
      </c>
    </row>
    <row r="246" spans="1:3" ht="12.75">
      <c r="A246" s="1">
        <v>2.3860511779785156</v>
      </c>
      <c r="B246" s="1">
        <v>5.24919319152832</v>
      </c>
      <c r="C246" s="1">
        <v>0.6427876353263855</v>
      </c>
    </row>
    <row r="247" spans="1:3" ht="12.75">
      <c r="A247" s="1">
        <v>2.2516579627990723</v>
      </c>
      <c r="B247" s="1">
        <v>5.017971515655518</v>
      </c>
      <c r="C247" s="1">
        <v>0.866025447845459</v>
      </c>
    </row>
    <row r="248" spans="1:3" ht="12.75">
      <c r="A248" s="1">
        <v>2.0951428413391113</v>
      </c>
      <c r="B248" s="1">
        <v>4.730434417724609</v>
      </c>
      <c r="C248" s="1">
        <v>0.9848077893257141</v>
      </c>
    </row>
    <row r="249" spans="1:3" ht="12.75">
      <c r="A249" s="1">
        <v>1.9330825805664062</v>
      </c>
      <c r="B249" s="1">
        <v>4.422314167022705</v>
      </c>
      <c r="C249" s="1">
        <v>0.9848077297210693</v>
      </c>
    </row>
    <row r="250" spans="1:3" ht="12.75">
      <c r="A250" s="1">
        <v>1.7823587656021118</v>
      </c>
      <c r="B250" s="1">
        <v>4.131972312927246</v>
      </c>
      <c r="C250" s="1">
        <v>0.8660253882408142</v>
      </c>
    </row>
    <row r="251" spans="1:3" ht="12.75">
      <c r="A251" s="1">
        <v>1.6581162214279175</v>
      </c>
      <c r="B251" s="1">
        <v>3.89577054977417</v>
      </c>
      <c r="C251" s="1">
        <v>0.6427874565124512</v>
      </c>
    </row>
    <row r="252" spans="1:3" ht="12.75">
      <c r="A252" s="1">
        <v>1.5719804763793945</v>
      </c>
      <c r="B252" s="1">
        <v>3.7436578273773193</v>
      </c>
      <c r="C252" s="1">
        <v>0.3420200049877167</v>
      </c>
    </row>
    <row r="253" spans="1:3" ht="12.75">
      <c r="A253" s="1">
        <v>1.5307337045669556</v>
      </c>
      <c r="B253" s="1">
        <v>3.6955180168151855</v>
      </c>
      <c r="C253" s="1">
        <v>-8.742277657347586E-08</v>
      </c>
    </row>
    <row r="254" spans="1:3" ht="12.75">
      <c r="A254" s="1">
        <v>1.5356076955795288</v>
      </c>
      <c r="B254" s="1">
        <v>3.7587239742279053</v>
      </c>
      <c r="C254" s="1">
        <v>-0.3420203924179077</v>
      </c>
    </row>
    <row r="255" spans="1:3" ht="12.75">
      <c r="A255" s="1">
        <v>1.5822606086730957</v>
      </c>
      <c r="B255" s="1">
        <v>3.9271912574768066</v>
      </c>
      <c r="C255" s="1">
        <v>-0.642787754535675</v>
      </c>
    </row>
    <row r="256" spans="1:3" ht="12.75">
      <c r="A256" s="1">
        <v>1.6614278554916382</v>
      </c>
      <c r="B256" s="1">
        <v>4.182064056396484</v>
      </c>
      <c r="C256" s="1">
        <v>-0.866025447845459</v>
      </c>
    </row>
    <row r="257" spans="1:3" ht="12.75">
      <c r="A257" s="1">
        <v>1.760151982307434</v>
      </c>
      <c r="B257" s="1">
        <v>4.4939446449279785</v>
      </c>
      <c r="C257" s="1">
        <v>-0.9848077893257141</v>
      </c>
    </row>
    <row r="258" spans="1:3" ht="12.75">
      <c r="A258" s="1">
        <v>1.863432765007019</v>
      </c>
      <c r="B258" s="1">
        <v>4.826412677764893</v>
      </c>
      <c r="C258" s="1">
        <v>-0.9848076701164246</v>
      </c>
    </row>
    <row r="259" spans="1:3" ht="12.75">
      <c r="A259" s="1">
        <v>1.956079125404358</v>
      </c>
      <c r="B259" s="1">
        <v>5.14040470123291</v>
      </c>
      <c r="C259" s="1">
        <v>-0.8660252094268799</v>
      </c>
    </row>
    <row r="260" spans="1:3" ht="12.75">
      <c r="A260" s="1">
        <v>2.0245471000671387</v>
      </c>
      <c r="B260" s="1">
        <v>5.398933410644531</v>
      </c>
      <c r="C260" s="1">
        <v>-0.6427873969078064</v>
      </c>
    </row>
    <row r="261" spans="1:3" ht="12.75">
      <c r="A261" s="1">
        <v>2.058530330657959</v>
      </c>
      <c r="B261" s="1">
        <v>5.571570873260498</v>
      </c>
      <c r="C261" s="1">
        <v>-0.3420199155807495</v>
      </c>
    </row>
    <row r="262" spans="1:3" ht="12.75">
      <c r="A262" s="1">
        <v>2.0521202087402344</v>
      </c>
      <c r="B262" s="1">
        <v>5.638155937194824</v>
      </c>
      <c r="C262" s="1">
        <v>0</v>
      </c>
    </row>
    <row r="263" spans="1:3" ht="12.75">
      <c r="A263" s="1">
        <v>2.0044105052948</v>
      </c>
      <c r="B263" s="1">
        <v>5.591269016265869</v>
      </c>
      <c r="C263" s="1">
        <v>0.3420201539993286</v>
      </c>
    </row>
    <row r="264" spans="1:3" ht="12.75">
      <c r="A264" s="1">
        <v>1.9194735288619995</v>
      </c>
      <c r="B264" s="1">
        <v>5.437176704406738</v>
      </c>
      <c r="C264" s="1">
        <v>0.6427876353263855</v>
      </c>
    </row>
    <row r="265" spans="1:3" ht="12.75">
      <c r="A265" s="1">
        <v>1.8057440519332886</v>
      </c>
      <c r="B265" s="1">
        <v>5.195121765136719</v>
      </c>
      <c r="C265" s="1">
        <v>0.866025447845459</v>
      </c>
    </row>
    <row r="266" spans="1:3" ht="12.75">
      <c r="A266" s="1">
        <v>1.6748852729797363</v>
      </c>
      <c r="B266" s="1">
        <v>4.895037651062012</v>
      </c>
      <c r="C266" s="1">
        <v>0.9848077893257141</v>
      </c>
    </row>
    <row r="267" spans="1:3" ht="12.75">
      <c r="A267" s="1">
        <v>1.5402960777282715</v>
      </c>
      <c r="B267" s="1">
        <v>4.573965072631836</v>
      </c>
      <c r="C267" s="1">
        <v>0.9848077297210693</v>
      </c>
    </row>
    <row r="268" spans="1:3" ht="12.75">
      <c r="A268" s="1">
        <v>1.4154508113861084</v>
      </c>
      <c r="B268" s="1">
        <v>4.271592140197754</v>
      </c>
      <c r="C268" s="1">
        <v>0.8660253882408142</v>
      </c>
    </row>
    <row r="269" spans="1:3" ht="12.75">
      <c r="A269" s="1">
        <v>1.3122674226760864</v>
      </c>
      <c r="B269" s="1">
        <v>4.025460720062256</v>
      </c>
      <c r="C269" s="1">
        <v>0.6427874565124512</v>
      </c>
    </row>
    <row r="270" spans="1:3" ht="12.75">
      <c r="A270" s="1">
        <v>1.23971688747406</v>
      </c>
      <c r="B270" s="1">
        <v>3.8664193153381348</v>
      </c>
      <c r="C270" s="1">
        <v>0.3420200049877167</v>
      </c>
    </row>
    <row r="271" spans="1:3" ht="12.75">
      <c r="A271" s="1">
        <v>1.2028228044509888</v>
      </c>
      <c r="B271" s="1">
        <v>3.8148679733276367</v>
      </c>
      <c r="C271" s="1">
        <v>-8.742277657347586E-08</v>
      </c>
    </row>
    <row r="272" spans="1:3" ht="12.75">
      <c r="A272" s="1">
        <v>1.2021695375442505</v>
      </c>
      <c r="B272" s="1">
        <v>3.878257989883423</v>
      </c>
      <c r="C272" s="1">
        <v>-0.3420203924179077</v>
      </c>
    </row>
    <row r="273" spans="1:3" ht="12.75">
      <c r="A273" s="1">
        <v>1.2339619398117065</v>
      </c>
      <c r="B273" s="1">
        <v>4.050150394439697</v>
      </c>
      <c r="C273" s="1">
        <v>-0.642787754535675</v>
      </c>
    </row>
    <row r="274" spans="1:3" ht="12.75">
      <c r="A274" s="1">
        <v>1.290614366531372</v>
      </c>
      <c r="B274" s="1">
        <v>4.310953140258789</v>
      </c>
      <c r="C274" s="1">
        <v>-0.866025447845459</v>
      </c>
    </row>
    <row r="275" spans="1:3" ht="12.75">
      <c r="A275" s="1">
        <v>1.3617805242538452</v>
      </c>
      <c r="B275" s="1">
        <v>4.630251407623291</v>
      </c>
      <c r="C275" s="1">
        <v>-0.9848077893257141</v>
      </c>
    </row>
    <row r="276" spans="1:3" ht="12.75">
      <c r="A276" s="1">
        <v>1.4356917142868042</v>
      </c>
      <c r="B276" s="1">
        <v>4.970455646514893</v>
      </c>
      <c r="C276" s="1">
        <v>-0.9848076701164246</v>
      </c>
    </row>
    <row r="277" spans="1:3" ht="12.75">
      <c r="A277" s="1">
        <v>1.5006192922592163</v>
      </c>
      <c r="B277" s="1">
        <v>5.291327476501465</v>
      </c>
      <c r="C277" s="1">
        <v>-0.8660252094268799</v>
      </c>
    </row>
    <row r="278" spans="1:3" ht="12.75">
      <c r="A278" s="1">
        <v>1.5462945699691772</v>
      </c>
      <c r="B278" s="1">
        <v>5.554839611053467</v>
      </c>
      <c r="C278" s="1">
        <v>-0.6427873969078064</v>
      </c>
    </row>
    <row r="279" spans="1:3" ht="12.75">
      <c r="A279" s="1">
        <v>1.565101981163025</v>
      </c>
      <c r="B279" s="1">
        <v>5.7297821044921875</v>
      </c>
      <c r="C279" s="1">
        <v>-0.3420199155807495</v>
      </c>
    </row>
    <row r="280" spans="1:3" ht="12.75">
      <c r="A280" s="1">
        <v>1.5529136657714844</v>
      </c>
      <c r="B280" s="1">
        <v>5.795555114746094</v>
      </c>
      <c r="C280" s="1">
        <v>0</v>
      </c>
    </row>
    <row r="281" spans="1:3" ht="12.75">
      <c r="A281" s="1">
        <v>1.5094718933105469</v>
      </c>
      <c r="B281" s="1">
        <v>5.744688034057617</v>
      </c>
      <c r="C281" s="1">
        <v>0.3420201539993286</v>
      </c>
    </row>
    <row r="282" spans="1:3" ht="12.75">
      <c r="A282" s="1">
        <v>1.4382883310317993</v>
      </c>
      <c r="B282" s="1">
        <v>5.583779811859131</v>
      </c>
      <c r="C282" s="1">
        <v>0.6427876353263855</v>
      </c>
    </row>
    <row r="283" spans="1:3" ht="12.75">
      <c r="A283" s="1">
        <v>1.3460880517959595</v>
      </c>
      <c r="B283" s="1">
        <v>5.332733631134033</v>
      </c>
      <c r="C283" s="1">
        <v>0.866025447845459</v>
      </c>
    </row>
    <row r="284" spans="1:3" ht="12.75">
      <c r="A284" s="1">
        <v>1.241881251335144</v>
      </c>
      <c r="B284" s="1">
        <v>5.02238655090332</v>
      </c>
      <c r="C284" s="1">
        <v>0.9848077893257141</v>
      </c>
    </row>
    <row r="285" spans="1:3" ht="12.75">
      <c r="A285" s="1">
        <v>1.1357876062393188</v>
      </c>
      <c r="B285" s="1">
        <v>4.690805435180664</v>
      </c>
      <c r="C285" s="1">
        <v>0.9848077297210693</v>
      </c>
    </row>
    <row r="286" spans="1:3" ht="12.75">
      <c r="A286" s="1">
        <v>1.0377708673477173</v>
      </c>
      <c r="B286" s="1">
        <v>4.378702163696289</v>
      </c>
      <c r="C286" s="1">
        <v>0.8660253882408142</v>
      </c>
    </row>
    <row r="287" spans="1:3" ht="12.75">
      <c r="A287" s="1">
        <v>0.9564319252967834</v>
      </c>
      <c r="B287" s="1">
        <v>4.124514102935791</v>
      </c>
      <c r="C287" s="1">
        <v>0.6427874565124512</v>
      </c>
    </row>
    <row r="288" spans="1:3" ht="12.75">
      <c r="A288" s="1">
        <v>0.8980188369750977</v>
      </c>
      <c r="B288" s="1">
        <v>3.959754705429077</v>
      </c>
      <c r="C288" s="1">
        <v>0.3420200049877167</v>
      </c>
    </row>
    <row r="289" spans="1:3" ht="12.75">
      <c r="A289" s="1">
        <v>0.8657581210136414</v>
      </c>
      <c r="B289" s="1">
        <v>3.905184030532837</v>
      </c>
      <c r="C289" s="1">
        <v>-8.742277657347586E-08</v>
      </c>
    </row>
    <row r="290" spans="1:3" ht="12.75">
      <c r="A290" s="1">
        <v>0.8595825433731079</v>
      </c>
      <c r="B290" s="1">
        <v>3.968276023864746</v>
      </c>
      <c r="C290" s="1">
        <v>-0.3420203924179077</v>
      </c>
    </row>
    <row r="291" spans="1:3" ht="12.75">
      <c r="A291" s="1">
        <v>0.8762725591659546</v>
      </c>
      <c r="B291" s="1">
        <v>4.142285346984863</v>
      </c>
      <c r="C291" s="1">
        <v>-0.642787754535675</v>
      </c>
    </row>
    <row r="292" spans="1:3" ht="12.75">
      <c r="A292" s="1">
        <v>0.9099789261817932</v>
      </c>
      <c r="B292" s="1">
        <v>4.4070329666137695</v>
      </c>
      <c r="C292" s="1">
        <v>-0.866025447845459</v>
      </c>
    </row>
    <row r="293" spans="1:3" ht="12.75">
      <c r="A293" s="1">
        <v>0.953045666217804</v>
      </c>
      <c r="B293" s="1">
        <v>4.731318473815918</v>
      </c>
      <c r="C293" s="1">
        <v>-0.9848077893257141</v>
      </c>
    </row>
    <row r="294" spans="1:3" ht="12.75">
      <c r="A294" s="1">
        <v>0.9970248341560364</v>
      </c>
      <c r="B294" s="1">
        <v>5.076670169830322</v>
      </c>
      <c r="C294" s="1">
        <v>-0.9848076701164246</v>
      </c>
    </row>
    <row r="295" spans="1:3" ht="12.75">
      <c r="A295" s="1">
        <v>1.0337395668029785</v>
      </c>
      <c r="B295" s="1">
        <v>5.401979923248291</v>
      </c>
      <c r="C295" s="1">
        <v>-0.8660252094268799</v>
      </c>
    </row>
    <row r="296" spans="1:3" ht="12.75">
      <c r="A296" s="1">
        <v>1.0562744140625</v>
      </c>
      <c r="B296" s="1">
        <v>5.66847038269043</v>
      </c>
      <c r="C296" s="1">
        <v>-0.6427873969078064</v>
      </c>
    </row>
    <row r="297" spans="1:3" ht="12.75">
      <c r="A297" s="1">
        <v>1.059762954711914</v>
      </c>
      <c r="B297" s="1">
        <v>5.844386577606201</v>
      </c>
      <c r="C297" s="1">
        <v>-0.3420199155807495</v>
      </c>
    </row>
    <row r="298" spans="1:3" ht="12.75">
      <c r="A298" s="1">
        <v>1.0418885946273804</v>
      </c>
      <c r="B298" s="1">
        <v>5.908846378326416</v>
      </c>
      <c r="C298" s="1">
        <v>0</v>
      </c>
    </row>
    <row r="299" spans="1:3" ht="12.75">
      <c r="A299" s="1">
        <v>1.0030454397201538</v>
      </c>
      <c r="B299" s="1">
        <v>5.854387283325195</v>
      </c>
      <c r="C299" s="1">
        <v>0.3420201539993286</v>
      </c>
    </row>
    <row r="300" spans="1:3" ht="12.75">
      <c r="A300" s="1">
        <v>0.9461568593978882</v>
      </c>
      <c r="B300" s="1">
        <v>5.687886714935303</v>
      </c>
      <c r="C300" s="1">
        <v>0.6427876353263855</v>
      </c>
    </row>
    <row r="301" spans="1:3" ht="12.75">
      <c r="A301" s="1">
        <v>0.8761875629425049</v>
      </c>
      <c r="B301" s="1">
        <v>5.429759979248047</v>
      </c>
      <c r="C301" s="1">
        <v>0.866025447845459</v>
      </c>
    </row>
    <row r="302" spans="1:3" ht="12.75">
      <c r="A302" s="1">
        <v>0.7994257211685181</v>
      </c>
      <c r="B302" s="1">
        <v>5.111511707305908</v>
      </c>
      <c r="C302" s="1">
        <v>0.9848077893257141</v>
      </c>
    </row>
    <row r="303" spans="1:3" ht="12.75">
      <c r="A303" s="1">
        <v>0.7226349711418152</v>
      </c>
      <c r="B303" s="1">
        <v>4.771945953369141</v>
      </c>
      <c r="C303" s="1">
        <v>0.9848077297210693</v>
      </c>
    </row>
    <row r="304" spans="1:3" ht="12.75">
      <c r="A304" s="1">
        <v>0.6521928310394287</v>
      </c>
      <c r="B304" s="1">
        <v>4.452487468719482</v>
      </c>
      <c r="C304" s="1">
        <v>0.8660253882408142</v>
      </c>
    </row>
    <row r="305" spans="1:3" ht="12.75">
      <c r="A305" s="1">
        <v>0.593317449092865</v>
      </c>
      <c r="B305" s="1">
        <v>4.192177772521973</v>
      </c>
      <c r="C305" s="1">
        <v>0.6427874565124512</v>
      </c>
    </row>
    <row r="306" spans="1:3" ht="12.75">
      <c r="A306" s="1">
        <v>0.5494863390922546</v>
      </c>
      <c r="B306" s="1">
        <v>4.022953987121582</v>
      </c>
      <c r="C306" s="1">
        <v>0.3420200049877167</v>
      </c>
    </row>
    <row r="307" spans="1:3" ht="12.75">
      <c r="A307" s="1">
        <v>0.5221045017242432</v>
      </c>
      <c r="B307" s="1">
        <v>3.9657795429229736</v>
      </c>
      <c r="C307" s="1">
        <v>-8.742277657347586E-08</v>
      </c>
    </row>
    <row r="308" spans="1:3" ht="12.75">
      <c r="A308" s="1">
        <v>0.5104535818099976</v>
      </c>
      <c r="B308" s="1">
        <v>4.028092861175537</v>
      </c>
      <c r="C308" s="1">
        <v>-0.3420203924179077</v>
      </c>
    </row>
    <row r="309" spans="1:3" ht="12.75">
      <c r="A309" s="1">
        <v>0.5119142532348633</v>
      </c>
      <c r="B309" s="1">
        <v>4.202894687652588</v>
      </c>
      <c r="C309" s="1">
        <v>-0.642787754535675</v>
      </c>
    </row>
    <row r="310" spans="1:3" ht="12.75">
      <c r="A310" s="1">
        <v>0.5224180221557617</v>
      </c>
      <c r="B310" s="1">
        <v>4.4695725440979</v>
      </c>
      <c r="C310" s="1">
        <v>-0.866025447845459</v>
      </c>
    </row>
    <row r="311" spans="1:3" ht="12.75">
      <c r="A311" s="1">
        <v>0.5370575189590454</v>
      </c>
      <c r="B311" s="1">
        <v>4.796378135681152</v>
      </c>
      <c r="C311" s="1">
        <v>-0.9848077893257141</v>
      </c>
    </row>
    <row r="312" spans="1:3" ht="12.75">
      <c r="A312" s="1">
        <v>0.5507699847221375</v>
      </c>
      <c r="B312" s="1">
        <v>5.1442484855651855</v>
      </c>
      <c r="C312" s="1">
        <v>-0.9848076701164246</v>
      </c>
    </row>
    <row r="313" spans="1:3" ht="12.75">
      <c r="A313" s="1">
        <v>0.5589923858642578</v>
      </c>
      <c r="B313" s="1">
        <v>5.471519947052002</v>
      </c>
      <c r="C313" s="1">
        <v>-0.8660252094268799</v>
      </c>
    </row>
    <row r="314" spans="1:3" ht="12.75">
      <c r="A314" s="1">
        <v>0.5582152605056763</v>
      </c>
      <c r="B314" s="1">
        <v>5.738960266113281</v>
      </c>
      <c r="C314" s="1">
        <v>-0.6427873969078064</v>
      </c>
    </row>
    <row r="315" spans="1:3" ht="12.75">
      <c r="A315" s="1">
        <v>0.5463585257530212</v>
      </c>
      <c r="B315" s="1">
        <v>5.914511203765869</v>
      </c>
      <c r="C315" s="1">
        <v>-0.3420199155807495</v>
      </c>
    </row>
    <row r="316" spans="1:3" ht="12.75">
      <c r="A316" s="1">
        <v>0.522934079170227</v>
      </c>
      <c r="B316" s="1">
        <v>5.977168083190918</v>
      </c>
      <c r="C316" s="1">
        <v>0</v>
      </c>
    </row>
    <row r="317" spans="1:3" ht="12.75">
      <c r="A317" s="1">
        <v>0.48898521065711975</v>
      </c>
      <c r="B317" s="1">
        <v>5.919530391693115</v>
      </c>
      <c r="C317" s="1">
        <v>0.3420201539993286</v>
      </c>
    </row>
    <row r="318" spans="1:3" ht="12.75">
      <c r="A318" s="1">
        <v>0.4468245506286621</v>
      </c>
      <c r="B318" s="1">
        <v>5.7487053871154785</v>
      </c>
      <c r="C318" s="1">
        <v>0.6427876353263855</v>
      </c>
    </row>
    <row r="319" spans="1:3" ht="12.75">
      <c r="A319" s="1">
        <v>0.3996187448501587</v>
      </c>
      <c r="B319" s="1">
        <v>5.4854631423950195</v>
      </c>
      <c r="C319" s="1">
        <v>0.866025447845459</v>
      </c>
    </row>
    <row r="320" spans="1:3" ht="12.75">
      <c r="A320" s="1">
        <v>0.35088616609573364</v>
      </c>
      <c r="B320" s="1">
        <v>5.161735534667969</v>
      </c>
      <c r="C320" s="1">
        <v>0.9848077893257141</v>
      </c>
    </row>
    <row r="321" spans="1:3" ht="12.75">
      <c r="A321" s="1">
        <v>0.3039827048778534</v>
      </c>
      <c r="B321" s="1">
        <v>4.816769123077393</v>
      </c>
      <c r="C321" s="1">
        <v>0.9848077297210693</v>
      </c>
    </row>
    <row r="322" spans="1:3" ht="12.75">
      <c r="A322" s="1">
        <v>0.26165130734443665</v>
      </c>
      <c r="B322" s="1">
        <v>4.492386817932129</v>
      </c>
      <c r="C322" s="1">
        <v>0.8660253882408142</v>
      </c>
    </row>
    <row r="323" spans="1:3" ht="12.75">
      <c r="A323" s="1">
        <v>0.22568738460540771</v>
      </c>
      <c r="B323" s="1">
        <v>4.227936267852783</v>
      </c>
      <c r="C323" s="1">
        <v>0.6427874565124512</v>
      </c>
    </row>
    <row r="324" spans="1:3" ht="12.75">
      <c r="A324" s="1">
        <v>0.19677187502384186</v>
      </c>
      <c r="B324" s="1">
        <v>4.05553674697876</v>
      </c>
      <c r="C324" s="1">
        <v>0.3420200049877167</v>
      </c>
    </row>
    <row r="325" spans="1:3" ht="12.75">
      <c r="A325" s="1">
        <v>0.17447733879089355</v>
      </c>
      <c r="B325" s="1">
        <v>3.9961929321289062</v>
      </c>
      <c r="C325" s="1">
        <v>-8.742277657347586E-08</v>
      </c>
    </row>
    <row r="326" spans="1:3" ht="12.75">
      <c r="A326" s="1">
        <v>0.15743976831436157</v>
      </c>
      <c r="B326" s="1">
        <v>4.057253837585449</v>
      </c>
      <c r="C326" s="1">
        <v>-0.3420203924179077</v>
      </c>
    </row>
    <row r="327" spans="1:3" ht="12.75">
      <c r="A327" s="1">
        <v>0.14365988969802856</v>
      </c>
      <c r="B327" s="1">
        <v>4.231517791748047</v>
      </c>
      <c r="C327" s="1">
        <v>-0.642787754535675</v>
      </c>
    </row>
    <row r="328" spans="1:3" ht="12.75">
      <c r="A328" s="1">
        <v>0.1308811902999878</v>
      </c>
      <c r="B328" s="1">
        <v>4.498096466064453</v>
      </c>
      <c r="C328" s="1">
        <v>-0.866025447845459</v>
      </c>
    </row>
    <row r="329" spans="1:3" ht="12.75">
      <c r="A329" s="1">
        <v>0.11698205769062042</v>
      </c>
      <c r="B329" s="1">
        <v>4.824934005737305</v>
      </c>
      <c r="C329" s="1">
        <v>-0.9848077893257141</v>
      </c>
    </row>
    <row r="330" spans="1:3" ht="12.75">
      <c r="A330" s="1">
        <v>0.10032341629266739</v>
      </c>
      <c r="B330" s="1">
        <v>5.172675609588623</v>
      </c>
      <c r="C330" s="1">
        <v>-0.9848076701164246</v>
      </c>
    </row>
    <row r="331" spans="1:3" ht="12.75">
      <c r="A331" s="1">
        <v>0.07999096810817719</v>
      </c>
      <c r="B331" s="1">
        <v>5.49941873550415</v>
      </c>
      <c r="C331" s="1">
        <v>-0.8660252094268799</v>
      </c>
    </row>
    <row r="332" spans="1:3" ht="12.75">
      <c r="A332" s="1">
        <v>0.055907852947711945</v>
      </c>
      <c r="B332" s="1">
        <v>5.765773773193359</v>
      </c>
      <c r="C332" s="1">
        <v>-0.6427873969078064</v>
      </c>
    </row>
    <row r="333" spans="1:3" ht="12.75">
      <c r="A333" s="1">
        <v>0.028795985504984856</v>
      </c>
      <c r="B333" s="1">
        <v>5.93962287902832</v>
      </c>
      <c r="C333" s="1">
        <v>-0.3420199155807495</v>
      </c>
    </row>
    <row r="334" spans="1:3" ht="12.75">
      <c r="A334" s="1">
        <v>-2.622683439312823E-07</v>
      </c>
      <c r="B334" s="1">
        <v>6</v>
      </c>
      <c r="C334" s="1">
        <v>0</v>
      </c>
    </row>
    <row r="335" spans="1:3" ht="12.75">
      <c r="A335" s="1">
        <v>-0.02879650518298149</v>
      </c>
      <c r="B335" s="1">
        <v>5.93962287902832</v>
      </c>
      <c r="C335" s="1">
        <v>0.3420201539993286</v>
      </c>
    </row>
    <row r="336" spans="1:3" ht="12.75">
      <c r="A336" s="1">
        <v>-0.05590835586190224</v>
      </c>
      <c r="B336" s="1">
        <v>5.765773296356201</v>
      </c>
      <c r="C336" s="1">
        <v>0.6427876353263855</v>
      </c>
    </row>
    <row r="337" spans="1:3" ht="12.75">
      <c r="A337" s="1">
        <v>-0.07999144494533539</v>
      </c>
      <c r="B337" s="1">
        <v>5.499418258666992</v>
      </c>
      <c r="C337" s="1">
        <v>0.866025447845459</v>
      </c>
    </row>
    <row r="338" spans="1:3" ht="12.75">
      <c r="A338" s="1">
        <v>-0.10032385587692261</v>
      </c>
      <c r="B338" s="1">
        <v>5.172675132751465</v>
      </c>
      <c r="C338" s="1">
        <v>0.9848077893257141</v>
      </c>
    </row>
    <row r="339" spans="1:3" ht="12.75">
      <c r="A339" s="1">
        <v>-0.11698304861783981</v>
      </c>
      <c r="B339" s="1">
        <v>4.8249335289001465</v>
      </c>
      <c r="C339" s="1">
        <v>0.9848077297210693</v>
      </c>
    </row>
    <row r="340" spans="1:3" ht="12.75">
      <c r="A340" s="1">
        <v>-0.13088157773017883</v>
      </c>
      <c r="B340" s="1">
        <v>4.498095989227295</v>
      </c>
      <c r="C340" s="1">
        <v>0.8660253882408142</v>
      </c>
    </row>
    <row r="341" spans="1:3" ht="12.75">
      <c r="A341" s="1">
        <v>-0.14366024732589722</v>
      </c>
      <c r="B341" s="1">
        <v>4.231517314910889</v>
      </c>
      <c r="C341" s="1">
        <v>0.6427874565124512</v>
      </c>
    </row>
    <row r="342" spans="1:3" ht="12.75">
      <c r="A342" s="1">
        <v>-0.15744012594223022</v>
      </c>
      <c r="B342" s="1">
        <v>4.057253837585449</v>
      </c>
      <c r="C342" s="1">
        <v>0.3420200049877167</v>
      </c>
    </row>
    <row r="343" spans="1:3" ht="12.75">
      <c r="A343" s="1">
        <v>-0.1744776964187622</v>
      </c>
      <c r="B343" s="1">
        <v>3.9961929321289062</v>
      </c>
      <c r="C343" s="1">
        <v>-8.742277657347586E-08</v>
      </c>
    </row>
    <row r="344" spans="1:3" ht="12.75">
      <c r="A344" s="1">
        <v>-0.1967722475528717</v>
      </c>
      <c r="B344" s="1">
        <v>4.05553674697876</v>
      </c>
      <c r="C344" s="1">
        <v>-0.3420203924179077</v>
      </c>
    </row>
    <row r="345" spans="1:3" ht="12.75">
      <c r="A345" s="1">
        <v>-0.22568777203559875</v>
      </c>
      <c r="B345" s="1">
        <v>4.227936267852783</v>
      </c>
      <c r="C345" s="1">
        <v>-0.642787754535675</v>
      </c>
    </row>
    <row r="346" spans="1:3" ht="12.75">
      <c r="A346" s="1">
        <v>-0.2616516947746277</v>
      </c>
      <c r="B346" s="1">
        <v>4.492386817932129</v>
      </c>
      <c r="C346" s="1">
        <v>-0.866025447845459</v>
      </c>
    </row>
    <row r="347" spans="1:3" ht="12.75">
      <c r="A347" s="1">
        <v>-0.3039837181568146</v>
      </c>
      <c r="B347" s="1">
        <v>4.816769123077393</v>
      </c>
      <c r="C347" s="1">
        <v>-0.9848077893257141</v>
      </c>
    </row>
    <row r="348" spans="1:3" ht="12.75">
      <c r="A348" s="1">
        <v>-0.35088667273521423</v>
      </c>
      <c r="B348" s="1">
        <v>5.161736011505127</v>
      </c>
      <c r="C348" s="1">
        <v>-0.9848076701164246</v>
      </c>
    </row>
    <row r="349" spans="1:3" ht="12.75">
      <c r="A349" s="1">
        <v>-0.3996192514896393</v>
      </c>
      <c r="B349" s="1">
        <v>5.4854631423950195</v>
      </c>
      <c r="C349" s="1">
        <v>-0.8660252094268799</v>
      </c>
    </row>
    <row r="350" spans="1:3" ht="12.75">
      <c r="A350" s="1">
        <v>-0.4468250572681427</v>
      </c>
      <c r="B350" s="1">
        <v>5.748705863952637</v>
      </c>
      <c r="C350" s="1">
        <v>-0.6427873969078064</v>
      </c>
    </row>
    <row r="351" spans="1:3" ht="12.75">
      <c r="A351" s="1">
        <v>-0.48898574709892273</v>
      </c>
      <c r="B351" s="1">
        <v>5.919530391693115</v>
      </c>
      <c r="C351" s="1">
        <v>-0.3420199155807495</v>
      </c>
    </row>
    <row r="352" spans="1:3" ht="12.75">
      <c r="A352" s="1">
        <v>-0.5229353308677673</v>
      </c>
      <c r="B352" s="1">
        <v>5.977168083190918</v>
      </c>
      <c r="C352" s="1">
        <v>0</v>
      </c>
    </row>
    <row r="353" spans="1:3" ht="12.75">
      <c r="A353" s="1">
        <v>-0.5463597774505615</v>
      </c>
      <c r="B353" s="1">
        <v>5.914510726928711</v>
      </c>
      <c r="C353" s="1">
        <v>0.3420201539993286</v>
      </c>
    </row>
    <row r="354" spans="1:3" ht="12.75">
      <c r="A354" s="1">
        <v>-0.5582164525985718</v>
      </c>
      <c r="B354" s="1">
        <v>5.738960266113281</v>
      </c>
      <c r="C354" s="1">
        <v>0.6427876353263855</v>
      </c>
    </row>
    <row r="355" spans="1:3" ht="12.75">
      <c r="A355" s="1">
        <v>-0.5589935183525085</v>
      </c>
      <c r="B355" s="1">
        <v>5.471519470214844</v>
      </c>
      <c r="C355" s="1">
        <v>0.866025447845459</v>
      </c>
    </row>
    <row r="356" spans="1:3" ht="12.75">
      <c r="A356" s="1">
        <v>-0.5507709980010986</v>
      </c>
      <c r="B356" s="1">
        <v>5.144248008728027</v>
      </c>
      <c r="C356" s="1">
        <v>0.9848077893257141</v>
      </c>
    </row>
    <row r="357" spans="1:3" ht="12.75">
      <c r="A357" s="1">
        <v>-0.5370590686798096</v>
      </c>
      <c r="B357" s="1">
        <v>4.796377658843994</v>
      </c>
      <c r="C357" s="1">
        <v>0.9848077297210693</v>
      </c>
    </row>
    <row r="358" spans="1:3" ht="12.75">
      <c r="A358" s="1">
        <v>-0.5224189162254333</v>
      </c>
      <c r="B358" s="1">
        <v>4.4695725440979</v>
      </c>
      <c r="C358" s="1">
        <v>0.8660253882408142</v>
      </c>
    </row>
    <row r="359" spans="1:3" ht="12.75">
      <c r="A359" s="1">
        <v>-0.5119150876998901</v>
      </c>
      <c r="B359" s="1">
        <v>4.20289421081543</v>
      </c>
      <c r="C359" s="1">
        <v>0.6427874565124512</v>
      </c>
    </row>
    <row r="360" spans="1:3" ht="12.75">
      <c r="A360" s="1">
        <v>-0.5104544162750244</v>
      </c>
      <c r="B360" s="1">
        <v>4.028092861175537</v>
      </c>
      <c r="C360" s="1">
        <v>0.3420200049877167</v>
      </c>
    </row>
    <row r="361" spans="1:3" ht="12.75">
      <c r="A361" s="1">
        <v>-0.52210533618927</v>
      </c>
      <c r="B361" s="1">
        <v>3.9657793045043945</v>
      </c>
      <c r="C361" s="1">
        <v>-8.742277657347586E-08</v>
      </c>
    </row>
    <row r="362" spans="1:3" ht="12.75">
      <c r="A362" s="1">
        <v>-0.5494871735572815</v>
      </c>
      <c r="B362" s="1">
        <v>4.022953987121582</v>
      </c>
      <c r="C362" s="1">
        <v>-0.3420203924179077</v>
      </c>
    </row>
    <row r="363" spans="1:3" ht="12.75">
      <c r="A363" s="1">
        <v>-0.5933183431625366</v>
      </c>
      <c r="B363" s="1">
        <v>4.192177772521973</v>
      </c>
      <c r="C363" s="1">
        <v>-0.642787754535675</v>
      </c>
    </row>
    <row r="364" spans="1:3" ht="12.75">
      <c r="A364" s="1">
        <v>-0.6521937847137451</v>
      </c>
      <c r="B364" s="1">
        <v>4.452487468719482</v>
      </c>
      <c r="C364" s="1">
        <v>-0.866025447845459</v>
      </c>
    </row>
    <row r="365" spans="1:3" ht="12.75">
      <c r="A365" s="1">
        <v>-0.7226365208625793</v>
      </c>
      <c r="B365" s="1">
        <v>4.771945953369141</v>
      </c>
      <c r="C365" s="1">
        <v>-0.9848077893257141</v>
      </c>
    </row>
    <row r="366" spans="1:3" ht="12.75">
      <c r="A366" s="1">
        <v>-0.7994269132614136</v>
      </c>
      <c r="B366" s="1">
        <v>5.111512184143066</v>
      </c>
      <c r="C366" s="1">
        <v>-0.9848076701164246</v>
      </c>
    </row>
    <row r="367" spans="1:3" ht="12.75">
      <c r="A367" s="1">
        <v>-0.8761887550354004</v>
      </c>
      <c r="B367" s="1">
        <v>5.429760456085205</v>
      </c>
      <c r="C367" s="1">
        <v>-0.8660252094268799</v>
      </c>
    </row>
    <row r="368" spans="1:3" ht="12.75">
      <c r="A368" s="1">
        <v>-0.9461580514907837</v>
      </c>
      <c r="B368" s="1">
        <v>5.687886714935303</v>
      </c>
      <c r="C368" s="1">
        <v>-0.6427873969078064</v>
      </c>
    </row>
    <row r="369" spans="1:3" ht="12.75">
      <c r="A369" s="1">
        <v>-1.0030466318130493</v>
      </c>
      <c r="B369" s="1">
        <v>5.854386806488037</v>
      </c>
      <c r="C369" s="1">
        <v>-0.3420199155807495</v>
      </c>
    </row>
    <row r="370" spans="1:3" ht="12.75">
      <c r="A370" s="1">
        <v>-1.0418897867202759</v>
      </c>
      <c r="B370" s="1">
        <v>5.908846378326416</v>
      </c>
      <c r="C370" s="1">
        <v>0</v>
      </c>
    </row>
    <row r="371" spans="1:3" ht="12.75">
      <c r="A371" s="1">
        <v>-1.0597641468048096</v>
      </c>
      <c r="B371" s="1">
        <v>5.844386100769043</v>
      </c>
      <c r="C371" s="1">
        <v>0.3420201539993286</v>
      </c>
    </row>
    <row r="372" spans="1:3" ht="12.75">
      <c r="A372" s="1">
        <v>-1.056275486946106</v>
      </c>
      <c r="B372" s="1">
        <v>5.6684699058532715</v>
      </c>
      <c r="C372" s="1">
        <v>0.6427876353263855</v>
      </c>
    </row>
    <row r="373" spans="1:3" ht="12.75">
      <c r="A373" s="1">
        <v>-1.0337406396865845</v>
      </c>
      <c r="B373" s="1">
        <v>5.401979446411133</v>
      </c>
      <c r="C373" s="1">
        <v>0.866025447845459</v>
      </c>
    </row>
    <row r="374" spans="1:3" ht="12.75">
      <c r="A374" s="1">
        <v>-0.9970257878303528</v>
      </c>
      <c r="B374" s="1">
        <v>5.076669692993164</v>
      </c>
      <c r="C374" s="1">
        <v>0.9848077893257141</v>
      </c>
    </row>
    <row r="375" spans="1:3" ht="12.75">
      <c r="A375" s="1">
        <v>-0.9530471563339233</v>
      </c>
      <c r="B375" s="1">
        <v>4.73131799697876</v>
      </c>
      <c r="C375" s="1">
        <v>0.9848077297210693</v>
      </c>
    </row>
    <row r="376" spans="1:3" ht="12.75">
      <c r="A376" s="1">
        <v>-0.9099797606468201</v>
      </c>
      <c r="B376" s="1">
        <v>4.407032489776611</v>
      </c>
      <c r="C376" s="1">
        <v>0.8660253882408142</v>
      </c>
    </row>
    <row r="377" spans="1:3" ht="12.75">
      <c r="A377" s="1">
        <v>-0.8762733936309814</v>
      </c>
      <c r="B377" s="1">
        <v>4.142284870147705</v>
      </c>
      <c r="C377" s="1">
        <v>0.6427874565124512</v>
      </c>
    </row>
    <row r="378" spans="1:3" ht="12.75">
      <c r="A378" s="1">
        <v>-0.85958331823349</v>
      </c>
      <c r="B378" s="1">
        <v>3.968275785446167</v>
      </c>
      <c r="C378" s="1">
        <v>0.3420200049877167</v>
      </c>
    </row>
    <row r="379" spans="1:3" ht="12.75">
      <c r="A379" s="1">
        <v>-0.8657588958740234</v>
      </c>
      <c r="B379" s="1">
        <v>3.905184030532837</v>
      </c>
      <c r="C379" s="1">
        <v>-8.742277657347586E-08</v>
      </c>
    </row>
    <row r="380" spans="1:3" ht="12.75">
      <c r="A380" s="1">
        <v>-0.8980197310447693</v>
      </c>
      <c r="B380" s="1">
        <v>3.959754705429077</v>
      </c>
      <c r="C380" s="1">
        <v>-0.3420203924179077</v>
      </c>
    </row>
    <row r="381" spans="1:3" ht="12.75">
      <c r="A381" s="1">
        <v>-0.9564328789710999</v>
      </c>
      <c r="B381" s="1">
        <v>4.124514102935791</v>
      </c>
      <c r="C381" s="1">
        <v>-0.642787754535675</v>
      </c>
    </row>
    <row r="382" spans="1:3" ht="12.75">
      <c r="A382" s="1">
        <v>-1.0377718210220337</v>
      </c>
      <c r="B382" s="1">
        <v>4.378702163696289</v>
      </c>
      <c r="C382" s="1">
        <v>-0.866025447845459</v>
      </c>
    </row>
    <row r="383" spans="1:3" ht="12.75">
      <c r="A383" s="1">
        <v>-1.135789155960083</v>
      </c>
      <c r="B383" s="1">
        <v>4.690805435180664</v>
      </c>
      <c r="C383" s="1">
        <v>-0.9848077893257141</v>
      </c>
    </row>
    <row r="384" spans="1:3" ht="12.75">
      <c r="A384" s="1">
        <v>-1.24188232421875</v>
      </c>
      <c r="B384" s="1">
        <v>5.02238655090332</v>
      </c>
      <c r="C384" s="1">
        <v>-0.9848076701164246</v>
      </c>
    </row>
    <row r="385" spans="1:3" ht="12.75">
      <c r="A385" s="1">
        <v>-1.346089243888855</v>
      </c>
      <c r="B385" s="1">
        <v>5.332733631134033</v>
      </c>
      <c r="C385" s="1">
        <v>-0.8660252094268799</v>
      </c>
    </row>
    <row r="386" spans="1:3" ht="12.75">
      <c r="A386" s="1">
        <v>-1.4382895231246948</v>
      </c>
      <c r="B386" s="1">
        <v>5.583779335021973</v>
      </c>
      <c r="C386" s="1">
        <v>-0.6427873969078064</v>
      </c>
    </row>
    <row r="387" spans="1:3" ht="12.75">
      <c r="A387" s="1">
        <v>-1.5094730854034424</v>
      </c>
      <c r="B387" s="1">
        <v>5.744688034057617</v>
      </c>
      <c r="C387" s="1">
        <v>-0.3420199155807495</v>
      </c>
    </row>
    <row r="388" spans="1:3" ht="12.75">
      <c r="A388" s="1">
        <v>-1.5529148578643799</v>
      </c>
      <c r="B388" s="1">
        <v>5.7955546379089355</v>
      </c>
      <c r="C388" s="1">
        <v>0</v>
      </c>
    </row>
    <row r="389" spans="1:3" ht="12.75">
      <c r="A389" s="1">
        <v>-1.5651031732559204</v>
      </c>
      <c r="B389" s="1">
        <v>5.7297821044921875</v>
      </c>
      <c r="C389" s="1">
        <v>0.3420201539993286</v>
      </c>
    </row>
    <row r="390" spans="1:3" ht="12.75">
      <c r="A390" s="1">
        <v>-1.5462956428527832</v>
      </c>
      <c r="B390" s="1">
        <v>5.554839134216309</v>
      </c>
      <c r="C390" s="1">
        <v>0.6427876353263855</v>
      </c>
    </row>
    <row r="391" spans="1:3" ht="12.75">
      <c r="A391" s="1">
        <v>-1.5006203651428223</v>
      </c>
      <c r="B391" s="1">
        <v>5.291326522827148</v>
      </c>
      <c r="C391" s="1">
        <v>0.866025447845459</v>
      </c>
    </row>
    <row r="392" spans="1:3" ht="12.75">
      <c r="A392" s="1">
        <v>-1.4356926679611206</v>
      </c>
      <c r="B392" s="1">
        <v>4.970454692840576</v>
      </c>
      <c r="C392" s="1">
        <v>0.9848077893257141</v>
      </c>
    </row>
    <row r="393" spans="1:3" ht="12.75">
      <c r="A393" s="1">
        <v>-1.3617819547653198</v>
      </c>
      <c r="B393" s="1">
        <v>4.630250453948975</v>
      </c>
      <c r="C393" s="1">
        <v>0.9848077297210693</v>
      </c>
    </row>
    <row r="394" spans="1:3" ht="12.75">
      <c r="A394" s="1">
        <v>-1.290615200996399</v>
      </c>
      <c r="B394" s="1">
        <v>4.310952663421631</v>
      </c>
      <c r="C394" s="1">
        <v>0.8660253882408142</v>
      </c>
    </row>
    <row r="395" spans="1:3" ht="12.75">
      <c r="A395" s="1">
        <v>-1.2339627742767334</v>
      </c>
      <c r="B395" s="1">
        <v>4.050149917602539</v>
      </c>
      <c r="C395" s="1">
        <v>0.6427874565124512</v>
      </c>
    </row>
    <row r="396" spans="1:3" ht="12.75">
      <c r="A396" s="1">
        <v>-1.2021702527999878</v>
      </c>
      <c r="B396" s="1">
        <v>3.8782575130462646</v>
      </c>
      <c r="C396" s="1">
        <v>0.3420200049877167</v>
      </c>
    </row>
    <row r="397" spans="1:3" ht="12.75">
      <c r="A397" s="1">
        <v>-1.2028236389160156</v>
      </c>
      <c r="B397" s="1">
        <v>3.8148677349090576</v>
      </c>
      <c r="C397" s="1">
        <v>-8.742277657347586E-08</v>
      </c>
    </row>
    <row r="398" spans="1:3" ht="12.75">
      <c r="A398" s="1">
        <v>-1.239717721939087</v>
      </c>
      <c r="B398" s="1">
        <v>3.8664190769195557</v>
      </c>
      <c r="C398" s="1">
        <v>-0.3420203924179077</v>
      </c>
    </row>
    <row r="399" spans="1:3" ht="12.75">
      <c r="A399" s="1">
        <v>-1.3122683763504028</v>
      </c>
      <c r="B399" s="1">
        <v>4.025460720062256</v>
      </c>
      <c r="C399" s="1">
        <v>-0.642787754535675</v>
      </c>
    </row>
    <row r="400" spans="1:3" ht="12.75">
      <c r="A400" s="1">
        <v>-1.4154516458511353</v>
      </c>
      <c r="B400" s="1">
        <v>4.271592140197754</v>
      </c>
      <c r="C400" s="1">
        <v>-0.866025447845459</v>
      </c>
    </row>
    <row r="401" spans="1:3" ht="12.75">
      <c r="A401" s="1">
        <v>-1.5402976274490356</v>
      </c>
      <c r="B401" s="1">
        <v>4.573965072631836</v>
      </c>
      <c r="C401" s="1">
        <v>-0.9848077893257141</v>
      </c>
    </row>
    <row r="402" spans="1:3" ht="12.75">
      <c r="A402" s="1">
        <v>-1.6748863458633423</v>
      </c>
      <c r="B402" s="1">
        <v>4.895037651062012</v>
      </c>
      <c r="C402" s="1">
        <v>-0.9848076701164246</v>
      </c>
    </row>
    <row r="403" spans="1:3" ht="12.75">
      <c r="A403" s="1">
        <v>-1.805745244026184</v>
      </c>
      <c r="B403" s="1">
        <v>5.1951212882995605</v>
      </c>
      <c r="C403" s="1">
        <v>-0.8660252094268799</v>
      </c>
    </row>
    <row r="404" spans="1:3" ht="12.75">
      <c r="A404" s="1">
        <v>-1.9194748401641846</v>
      </c>
      <c r="B404" s="1">
        <v>5.43717622756958</v>
      </c>
      <c r="C404" s="1">
        <v>-0.6427873969078064</v>
      </c>
    </row>
    <row r="405" spans="1:3" ht="12.75">
      <c r="A405" s="1">
        <v>-2.004411458969116</v>
      </c>
      <c r="B405" s="1">
        <v>5.591268539428711</v>
      </c>
      <c r="C405" s="1">
        <v>-0.3420199155807495</v>
      </c>
    </row>
    <row r="406" spans="1:3" ht="12.75">
      <c r="A406" s="1">
        <v>-2.05212140083313</v>
      </c>
      <c r="B406" s="1">
        <v>5.638155460357666</v>
      </c>
      <c r="C406" s="1">
        <v>0</v>
      </c>
    </row>
    <row r="407" spans="1:3" ht="12.75">
      <c r="A407" s="1">
        <v>-2.058530807495117</v>
      </c>
      <c r="B407" s="1">
        <v>5.571570873260498</v>
      </c>
      <c r="C407" s="1">
        <v>0.3420201539993286</v>
      </c>
    </row>
    <row r="408" spans="1:3" ht="12.75">
      <c r="A408" s="1">
        <v>-2.024547576904297</v>
      </c>
      <c r="B408" s="1">
        <v>5.398932933807373</v>
      </c>
      <c r="C408" s="1">
        <v>0.6427876353263855</v>
      </c>
    </row>
    <row r="409" spans="1:3" ht="12.75">
      <c r="A409" s="1">
        <v>-1.9560794830322266</v>
      </c>
      <c r="B409" s="1">
        <v>5.140403747558594</v>
      </c>
      <c r="C409" s="1">
        <v>0.866025447845459</v>
      </c>
    </row>
    <row r="410" spans="1:3" ht="12.75">
      <c r="A410" s="1">
        <v>-1.8634330034255981</v>
      </c>
      <c r="B410" s="1">
        <v>4.826411724090576</v>
      </c>
      <c r="C410" s="1">
        <v>0.9848077893257141</v>
      </c>
    </row>
    <row r="411" spans="1:3" ht="12.75">
      <c r="A411" s="1">
        <v>-1.760152816772461</v>
      </c>
      <c r="B411" s="1">
        <v>4.49394416809082</v>
      </c>
      <c r="C411" s="1">
        <v>0.9848077297210693</v>
      </c>
    </row>
    <row r="412" spans="1:3" ht="12.75">
      <c r="A412" s="1">
        <v>-1.6614282131195068</v>
      </c>
      <c r="B412" s="1">
        <v>4.182063579559326</v>
      </c>
      <c r="C412" s="1">
        <v>0.8660253882408142</v>
      </c>
    </row>
    <row r="413" spans="1:3" ht="12.75">
      <c r="A413" s="1">
        <v>-1.5822608470916748</v>
      </c>
      <c r="B413" s="1">
        <v>3.9271910190582275</v>
      </c>
      <c r="C413" s="1">
        <v>0.6427874565124512</v>
      </c>
    </row>
    <row r="414" spans="1:3" ht="12.75">
      <c r="A414" s="1">
        <v>-1.5356080532073975</v>
      </c>
      <c r="B414" s="1">
        <v>3.758723735809326</v>
      </c>
      <c r="C414" s="1">
        <v>0.3420200049877167</v>
      </c>
    </row>
    <row r="415" spans="1:3" ht="12.75">
      <c r="A415" s="1">
        <v>-1.5307340621948242</v>
      </c>
      <c r="B415" s="1">
        <v>3.6955180168151855</v>
      </c>
      <c r="C415" s="1">
        <v>-8.742277657347586E-08</v>
      </c>
    </row>
    <row r="416" spans="1:3" ht="12.75">
      <c r="A416" s="1">
        <v>-1.5719808340072632</v>
      </c>
      <c r="B416" s="1">
        <v>3.7436575889587402</v>
      </c>
      <c r="C416" s="1">
        <v>-0.3420203924179077</v>
      </c>
    </row>
    <row r="417" spans="1:3" ht="12.75">
      <c r="A417" s="1">
        <v>-1.6581166982650757</v>
      </c>
      <c r="B417" s="1">
        <v>3.895770788192749</v>
      </c>
      <c r="C417" s="1">
        <v>-0.642787754535675</v>
      </c>
    </row>
    <row r="418" spans="1:3" ht="12.75">
      <c r="A418" s="1">
        <v>-1.7823591232299805</v>
      </c>
      <c r="B418" s="1">
        <v>4.131972312927246</v>
      </c>
      <c r="C418" s="1">
        <v>-0.866025447845459</v>
      </c>
    </row>
    <row r="419" spans="1:3" ht="12.75">
      <c r="A419" s="1">
        <v>-1.9330835342407227</v>
      </c>
      <c r="B419" s="1">
        <v>4.422313690185547</v>
      </c>
      <c r="C419" s="1">
        <v>-0.9848077893257141</v>
      </c>
    </row>
    <row r="420" spans="1:3" ht="12.75">
      <c r="A420" s="1">
        <v>-2.0951435565948486</v>
      </c>
      <c r="B420" s="1">
        <v>4.730434894561768</v>
      </c>
      <c r="C420" s="1">
        <v>-0.9848076701164246</v>
      </c>
    </row>
    <row r="421" spans="1:3" ht="12.75">
      <c r="A421" s="1">
        <v>-2.2516584396362305</v>
      </c>
      <c r="B421" s="1">
        <v>5.017971515655518</v>
      </c>
      <c r="C421" s="1">
        <v>-0.8660252094268799</v>
      </c>
    </row>
    <row r="422" spans="1:3" ht="12.75">
      <c r="A422" s="1">
        <v>-2.386051654815674</v>
      </c>
      <c r="B422" s="1">
        <v>5.24919319152832</v>
      </c>
      <c r="C422" s="1">
        <v>-0.6427873969078064</v>
      </c>
    </row>
    <row r="423" spans="1:3" ht="12.75">
      <c r="A423" s="1">
        <v>-2.484095811843872</v>
      </c>
      <c r="B423" s="1">
        <v>5.3952956199646</v>
      </c>
      <c r="C423" s="1">
        <v>-0.3420199155807495</v>
      </c>
    </row>
    <row r="424" spans="1:3" ht="12.75">
      <c r="A424" s="1">
        <v>-2.535710096359253</v>
      </c>
      <c r="B424" s="1">
        <v>5.437846660614014</v>
      </c>
      <c r="C424" s="1">
        <v>0</v>
      </c>
    </row>
    <row r="425" spans="1:3" ht="12.75">
      <c r="A425" s="1">
        <v>-2.536292314529419</v>
      </c>
      <c r="B425" s="1">
        <v>5.370955944061279</v>
      </c>
      <c r="C425" s="1">
        <v>0.3420201539993286</v>
      </c>
    </row>
    <row r="426" spans="1:3" ht="12.75">
      <c r="A426" s="1">
        <v>-2.487391471862793</v>
      </c>
      <c r="B426" s="1">
        <v>5.201937198638916</v>
      </c>
      <c r="C426" s="1">
        <v>0.6427876353263855</v>
      </c>
    </row>
    <row r="427" spans="1:3" ht="12.75">
      <c r="A427" s="1">
        <v>-2.3966522216796875</v>
      </c>
      <c r="B427" s="1">
        <v>4.950359344482422</v>
      </c>
      <c r="C427" s="1">
        <v>0.866025447845459</v>
      </c>
    </row>
    <row r="428" spans="1:3" ht="12.75">
      <c r="A428" s="1">
        <v>-2.276991605758667</v>
      </c>
      <c r="B428" s="1">
        <v>4.645637035369873</v>
      </c>
      <c r="C428" s="1">
        <v>0.9848077893257141</v>
      </c>
    </row>
    <row r="429" spans="1:3" ht="12.75">
      <c r="A429" s="1">
        <v>-2.145128011703491</v>
      </c>
      <c r="B429" s="1">
        <v>4.3234357833862305</v>
      </c>
      <c r="C429" s="1">
        <v>0.9848077297210693</v>
      </c>
    </row>
    <row r="430" spans="1:3" ht="12.75">
      <c r="A430" s="1">
        <v>-2.0195963382720947</v>
      </c>
      <c r="B430" s="1">
        <v>4.0213470458984375</v>
      </c>
      <c r="C430" s="1">
        <v>0.8660253882408142</v>
      </c>
    </row>
    <row r="431" spans="1:3" ht="12.75">
      <c r="A431" s="1">
        <v>-1.9185171127319336</v>
      </c>
      <c r="B431" s="1">
        <v>3.774343729019165</v>
      </c>
      <c r="C431" s="1">
        <v>0.6427874565124512</v>
      </c>
    </row>
    <row r="432" spans="1:3" ht="12.75">
      <c r="A432" s="1">
        <v>-1.857358455657959</v>
      </c>
      <c r="B432" s="1">
        <v>3.610583782196045</v>
      </c>
      <c r="C432" s="1">
        <v>0.3420200049877167</v>
      </c>
    </row>
    <row r="433" spans="1:3" ht="12.75">
      <c r="A433" s="1">
        <v>-1.8469946384429932</v>
      </c>
      <c r="B433" s="1">
        <v>3.5480432510375977</v>
      </c>
      <c r="C433" s="1">
        <v>-8.742277657347586E-08</v>
      </c>
    </row>
    <row r="434" spans="1:3" ht="12.75">
      <c r="A434" s="1">
        <v>-1.8922805786132812</v>
      </c>
      <c r="B434" s="1">
        <v>3.59240460395813</v>
      </c>
      <c r="C434" s="1">
        <v>-0.3420203924179077</v>
      </c>
    </row>
    <row r="435" spans="1:3" ht="12.75">
      <c r="A435" s="1">
        <v>-1.991345763206482</v>
      </c>
      <c r="B435" s="1">
        <v>3.736431837081909</v>
      </c>
      <c r="C435" s="1">
        <v>-0.642787754535675</v>
      </c>
    </row>
    <row r="436" spans="1:3" ht="12.75">
      <c r="A436" s="1">
        <v>-2.13570237159729</v>
      </c>
      <c r="B436" s="1">
        <v>3.9609060287475586</v>
      </c>
      <c r="C436" s="1">
        <v>-0.866025447845459</v>
      </c>
    </row>
    <row r="437" spans="1:3" ht="12.75">
      <c r="A437" s="1">
        <v>-2.311156988143921</v>
      </c>
      <c r="B437" s="1">
        <v>4.237006664276123</v>
      </c>
      <c r="C437" s="1">
        <v>-0.9848077893257141</v>
      </c>
    </row>
    <row r="438" spans="1:3" ht="12.75">
      <c r="A438" s="1">
        <v>-2.499455451965332</v>
      </c>
      <c r="B438" s="1">
        <v>4.529830455780029</v>
      </c>
      <c r="C438" s="1">
        <v>-0.9848076701164246</v>
      </c>
    </row>
    <row r="439" spans="1:3" ht="12.75">
      <c r="A439" s="1">
        <v>-2.6804347038269043</v>
      </c>
      <c r="B439" s="1">
        <v>4.802631855010986</v>
      </c>
      <c r="C439" s="1">
        <v>-0.8660252094268799</v>
      </c>
    </row>
    <row r="440" spans="1:3" ht="12.75">
      <c r="A440" s="1">
        <v>-2.8344693183898926</v>
      </c>
      <c r="B440" s="1">
        <v>5.0212602615356445</v>
      </c>
      <c r="C440" s="1">
        <v>-0.6427873969078064</v>
      </c>
    </row>
    <row r="441" spans="1:3" ht="12.75">
      <c r="A441" s="1">
        <v>-2.9448740482330322</v>
      </c>
      <c r="B441" s="1">
        <v>5.158261775970459</v>
      </c>
      <c r="C441" s="1">
        <v>-0.3420199155807495</v>
      </c>
    </row>
    <row r="442" spans="1:3" ht="12.75">
      <c r="A442" s="1">
        <v>-3.000000238418579</v>
      </c>
      <c r="B442" s="1">
        <v>5.196152210235596</v>
      </c>
      <c r="C442" s="1">
        <v>0</v>
      </c>
    </row>
    <row r="443" spans="1:3" ht="12.75">
      <c r="A443" s="1">
        <v>-2.994750499725342</v>
      </c>
      <c r="B443" s="1">
        <v>5.129465579986572</v>
      </c>
      <c r="C443" s="1">
        <v>0.3420201539993286</v>
      </c>
    </row>
    <row r="444" spans="1:3" ht="12.75">
      <c r="A444" s="1">
        <v>-2.931304693222046</v>
      </c>
      <c r="B444" s="1">
        <v>4.9653520584106445</v>
      </c>
      <c r="C444" s="1">
        <v>0.6427876353263855</v>
      </c>
    </row>
    <row r="445" spans="1:3" ht="12.75">
      <c r="A445" s="1">
        <v>-2.818984270095825</v>
      </c>
      <c r="B445" s="1">
        <v>4.722640037536621</v>
      </c>
      <c r="C445" s="1">
        <v>0.866025447845459</v>
      </c>
    </row>
    <row r="446" spans="1:3" ht="12.75">
      <c r="A446" s="1">
        <v>-2.673220634460449</v>
      </c>
      <c r="B446" s="1">
        <v>4.429506301879883</v>
      </c>
      <c r="C446" s="1">
        <v>0.9848077893257141</v>
      </c>
    </row>
    <row r="447" spans="1:3" ht="12.75">
      <c r="A447" s="1">
        <v>-2.513777256011963</v>
      </c>
      <c r="B447" s="1">
        <v>4.120023727416992</v>
      </c>
      <c r="C447" s="1">
        <v>0.9848077297210693</v>
      </c>
    </row>
    <row r="448" spans="1:3" ht="12.75">
      <c r="A448" s="1">
        <v>-2.3623945713043213</v>
      </c>
      <c r="B448" s="1">
        <v>3.8300249576568604</v>
      </c>
      <c r="C448" s="1">
        <v>0.8660253882408142</v>
      </c>
    </row>
    <row r="449" spans="1:3" ht="12.75">
      <c r="A449" s="1">
        <v>-2.2401721477508545</v>
      </c>
      <c r="B449" s="1">
        <v>3.592771530151367</v>
      </c>
      <c r="C449" s="1">
        <v>0.6427874565124512</v>
      </c>
    </row>
    <row r="450" spans="1:3" ht="12.75">
      <c r="A450" s="1">
        <v>-2.164973735809326</v>
      </c>
      <c r="B450" s="1">
        <v>3.434964895248413</v>
      </c>
      <c r="C450" s="1">
        <v>0.3420200049877167</v>
      </c>
    </row>
    <row r="451" spans="1:3" ht="12.75">
      <c r="A451" s="1">
        <v>-2.149198532104492</v>
      </c>
      <c r="B451" s="1">
        <v>3.373565673828125</v>
      </c>
      <c r="C451" s="1">
        <v>-8.742277657347586E-08</v>
      </c>
    </row>
    <row r="452" spans="1:3" ht="12.75">
      <c r="A452" s="1">
        <v>-2.19817852973938</v>
      </c>
      <c r="B452" s="1">
        <v>3.413811445236206</v>
      </c>
      <c r="C452" s="1">
        <v>-0.3420203924179077</v>
      </c>
    </row>
    <row r="453" spans="1:3" ht="12.75">
      <c r="A453" s="1">
        <v>-2.309419631958008</v>
      </c>
      <c r="B453" s="1">
        <v>3.548656463623047</v>
      </c>
      <c r="C453" s="1">
        <v>-0.642787754535675</v>
      </c>
    </row>
    <row r="454" spans="1:3" ht="12.75">
      <c r="A454" s="1">
        <v>-2.4727909564971924</v>
      </c>
      <c r="B454" s="1">
        <v>3.759694814682007</v>
      </c>
      <c r="C454" s="1">
        <v>-0.866025447845459</v>
      </c>
    </row>
    <row r="455" spans="1:3" ht="12.75">
      <c r="A455" s="1">
        <v>-2.6716418266296387</v>
      </c>
      <c r="B455" s="1">
        <v>4.019453048706055</v>
      </c>
      <c r="C455" s="1">
        <v>-0.9848077893257141</v>
      </c>
    </row>
    <row r="456" spans="1:3" ht="12.75">
      <c r="A456" s="1">
        <v>-2.884744882583618</v>
      </c>
      <c r="B456" s="1">
        <v>4.294751167297363</v>
      </c>
      <c r="C456" s="1">
        <v>-0.9848076701164246</v>
      </c>
    </row>
    <row r="457" spans="1:3" ht="12.75">
      <c r="A457" s="1">
        <v>-3.0888116359710693</v>
      </c>
      <c r="B457" s="1">
        <v>4.550741195678711</v>
      </c>
      <c r="C457" s="1">
        <v>-0.8660252094268799</v>
      </c>
    </row>
    <row r="458" spans="1:3" ht="12.75">
      <c r="A458" s="1">
        <v>-3.261314868927002</v>
      </c>
      <c r="B458" s="1">
        <v>4.755112648010254</v>
      </c>
      <c r="C458" s="1">
        <v>-0.6427873969078064</v>
      </c>
    </row>
    <row r="459" spans="1:3" ht="12.75">
      <c r="A459" s="1">
        <v>-3.383239984512329</v>
      </c>
      <c r="B459" s="1">
        <v>4.881970405578613</v>
      </c>
      <c r="C459" s="1">
        <v>-0.3420199155807495</v>
      </c>
    </row>
    <row r="460" spans="1:3" ht="12.75">
      <c r="A460" s="1">
        <v>-3.4414587020874023</v>
      </c>
      <c r="B460" s="1">
        <v>4.914912223815918</v>
      </c>
      <c r="C460" s="1">
        <v>0</v>
      </c>
    </row>
    <row r="461" spans="1:3" ht="12.75">
      <c r="A461" s="1">
        <v>-3.430417060852051</v>
      </c>
      <c r="B461" s="1">
        <v>4.848936557769775</v>
      </c>
      <c r="C461" s="1">
        <v>0.3420201539993286</v>
      </c>
    </row>
    <row r="462" spans="1:3" ht="12.75">
      <c r="A462" s="1">
        <v>-3.3529090881347656</v>
      </c>
      <c r="B462" s="1">
        <v>4.690977096557617</v>
      </c>
      <c r="C462" s="1">
        <v>0.6427876353263855</v>
      </c>
    </row>
    <row r="463" spans="1:3" ht="12.75">
      <c r="A463" s="1">
        <v>-3.219862461090088</v>
      </c>
      <c r="B463" s="1">
        <v>4.458978176116943</v>
      </c>
      <c r="C463" s="1">
        <v>0.866025447845459</v>
      </c>
    </row>
    <row r="464" spans="1:3" ht="12.75">
      <c r="A464" s="1">
        <v>-3.049105167388916</v>
      </c>
      <c r="B464" s="1">
        <v>4.179664134979248</v>
      </c>
      <c r="C464" s="1">
        <v>0.9848077893257141</v>
      </c>
    </row>
    <row r="465" spans="1:3" ht="12.75">
      <c r="A465" s="1">
        <v>-2.863295316696167</v>
      </c>
      <c r="B465" s="1">
        <v>3.8852555751800537</v>
      </c>
      <c r="C465" s="1">
        <v>0.9848077297210693</v>
      </c>
    </row>
    <row r="466" spans="1:3" ht="12.75">
      <c r="A466" s="1">
        <v>-2.68721342086792</v>
      </c>
      <c r="B466" s="1">
        <v>3.6095545291900635</v>
      </c>
      <c r="C466" s="1">
        <v>0.8660253882408142</v>
      </c>
    </row>
    <row r="467" spans="1:3" ht="12.75">
      <c r="A467" s="1">
        <v>-2.544778347015381</v>
      </c>
      <c r="B467" s="1">
        <v>3.3838560581207275</v>
      </c>
      <c r="C467" s="1">
        <v>0.6427874565124512</v>
      </c>
    </row>
    <row r="468" spans="1:3" ht="12.75">
      <c r="A468" s="1">
        <v>-2.4561121463775635</v>
      </c>
      <c r="B468" s="1">
        <v>3.2332041263580322</v>
      </c>
      <c r="C468" s="1">
        <v>0.3420200049877167</v>
      </c>
    </row>
    <row r="469" spans="1:3" ht="12.75">
      <c r="A469" s="1">
        <v>-2.4350457191467285</v>
      </c>
      <c r="B469" s="1">
        <v>3.1734132766723633</v>
      </c>
      <c r="C469" s="1">
        <v>-8.742277657347586E-08</v>
      </c>
    </row>
    <row r="470" spans="1:3" ht="12.75">
      <c r="A470" s="1">
        <v>-2.48734712600708</v>
      </c>
      <c r="B470" s="1">
        <v>3.2092368602752686</v>
      </c>
      <c r="C470" s="1">
        <v>-0.3420203924179077</v>
      </c>
    </row>
    <row r="471" spans="1:3" ht="12.75">
      <c r="A471" s="1">
        <v>-2.609917163848877</v>
      </c>
      <c r="B471" s="1">
        <v>3.3338735103607178</v>
      </c>
      <c r="C471" s="1">
        <v>-0.642787754535675</v>
      </c>
    </row>
    <row r="472" spans="1:3" ht="12.75">
      <c r="A472" s="1">
        <v>-2.791060209274292</v>
      </c>
      <c r="B472" s="1">
        <v>3.5298702716827393</v>
      </c>
      <c r="C472" s="1">
        <v>-0.866025447845459</v>
      </c>
    </row>
    <row r="473" spans="1:3" ht="12.75">
      <c r="A473" s="1">
        <v>-3.011793851852417</v>
      </c>
      <c r="B473" s="1">
        <v>3.7713088989257812</v>
      </c>
      <c r="C473" s="1">
        <v>-0.9848077893257141</v>
      </c>
    </row>
    <row r="474" spans="1:3" ht="12.75">
      <c r="A474" s="1">
        <v>-3.248079776763916</v>
      </c>
      <c r="B474" s="1">
        <v>4.026986122131348</v>
      </c>
      <c r="C474" s="1">
        <v>-0.9848076701164246</v>
      </c>
    </row>
    <row r="475" spans="1:3" ht="12.75">
      <c r="A475" s="1">
        <v>-3.4736809730529785</v>
      </c>
      <c r="B475" s="1">
        <v>4.264216899871826</v>
      </c>
      <c r="C475" s="1">
        <v>-0.8660252094268799</v>
      </c>
    </row>
    <row r="476" spans="1:3" ht="12.75">
      <c r="A476" s="1">
        <v>-3.663339853286743</v>
      </c>
      <c r="B476" s="1">
        <v>4.452775955200195</v>
      </c>
      <c r="C476" s="1">
        <v>-0.6427873969078064</v>
      </c>
    </row>
    <row r="477" spans="1:3" ht="12.75">
      <c r="A477" s="1">
        <v>-3.7958574295043945</v>
      </c>
      <c r="B477" s="1">
        <v>4.568524360656738</v>
      </c>
      <c r="C477" s="1">
        <v>-0.3420199155807495</v>
      </c>
    </row>
    <row r="478" spans="1:3" ht="12.75">
      <c r="A478" s="1">
        <v>-3.8567256927490234</v>
      </c>
      <c r="B478" s="1">
        <v>4.596266746520996</v>
      </c>
      <c r="C478" s="1">
        <v>0</v>
      </c>
    </row>
    <row r="479" spans="1:3" ht="12.75">
      <c r="A479" s="1">
        <v>-3.8399758338928223</v>
      </c>
      <c r="B479" s="1">
        <v>4.5315046310424805</v>
      </c>
      <c r="C479" s="1">
        <v>0.3420201539993286</v>
      </c>
    </row>
    <row r="480" spans="1:3" ht="12.75">
      <c r="A480" s="1">
        <v>-3.748995780944824</v>
      </c>
      <c r="B480" s="1">
        <v>4.380901336669922</v>
      </c>
      <c r="C480" s="1">
        <v>0.6427876353263855</v>
      </c>
    </row>
    <row r="481" spans="1:3" ht="12.75">
      <c r="A481" s="1">
        <v>-3.5962352752685547</v>
      </c>
      <c r="B481" s="1">
        <v>4.161380767822266</v>
      </c>
      <c r="C481" s="1">
        <v>0.866025447845459</v>
      </c>
    </row>
    <row r="482" spans="1:3" ht="12.75">
      <c r="A482" s="1">
        <v>-3.4017839431762695</v>
      </c>
      <c r="B482" s="1">
        <v>3.898012399673462</v>
      </c>
      <c r="C482" s="1">
        <v>0.9848077893257141</v>
      </c>
    </row>
    <row r="483" spans="1:3" ht="12.75">
      <c r="A483" s="1">
        <v>-3.191021680831909</v>
      </c>
      <c r="B483" s="1">
        <v>3.6209185123443604</v>
      </c>
      <c r="C483" s="1">
        <v>0.9848077297210693</v>
      </c>
    </row>
    <row r="484" spans="1:3" ht="12.75">
      <c r="A484" s="1">
        <v>-2.9915812015533447</v>
      </c>
      <c r="B484" s="1">
        <v>3.3616130352020264</v>
      </c>
      <c r="C484" s="1">
        <v>0.8660253882408142</v>
      </c>
    </row>
    <row r="485" spans="1:3" ht="12.75">
      <c r="A485" s="1">
        <v>-2.83001708984375</v>
      </c>
      <c r="B485" s="1">
        <v>3.1491875648498535</v>
      </c>
      <c r="C485" s="1">
        <v>0.6427874565124512</v>
      </c>
    </row>
    <row r="486" spans="1:3" ht="12.75">
      <c r="A486" s="1">
        <v>-2.72855806350708</v>
      </c>
      <c r="B486" s="1">
        <v>3.006836414337158</v>
      </c>
      <c r="C486" s="1">
        <v>0.3420200049877167</v>
      </c>
    </row>
    <row r="487" spans="1:3" ht="12.75">
      <c r="A487" s="1">
        <v>-2.7023608684539795</v>
      </c>
      <c r="B487" s="1">
        <v>2.9491093158721924</v>
      </c>
      <c r="C487" s="1">
        <v>-8.742277657347586E-08</v>
      </c>
    </row>
    <row r="488" spans="1:3" ht="12.75">
      <c r="A488" s="1">
        <v>-2.757585287094116</v>
      </c>
      <c r="B488" s="1">
        <v>2.980238199234009</v>
      </c>
      <c r="C488" s="1">
        <v>-0.3420203924179077</v>
      </c>
    </row>
    <row r="489" spans="1:3" ht="12.75">
      <c r="A489" s="1">
        <v>-2.890551805496216</v>
      </c>
      <c r="B489" s="1">
        <v>3.0937178134918213</v>
      </c>
      <c r="C489" s="1">
        <v>-0.642787754535675</v>
      </c>
    </row>
    <row r="490" spans="1:3" ht="12.75">
      <c r="A490" s="1">
        <v>-3.088087797164917</v>
      </c>
      <c r="B490" s="1">
        <v>3.273181200027466</v>
      </c>
      <c r="C490" s="1">
        <v>-0.866025447845459</v>
      </c>
    </row>
    <row r="491" spans="1:3" ht="12.75">
      <c r="A491" s="1">
        <v>-3.329024076461792</v>
      </c>
      <c r="B491" s="1">
        <v>3.494462728500366</v>
      </c>
      <c r="C491" s="1">
        <v>-0.9848077893257141</v>
      </c>
    </row>
    <row r="492" spans="1:3" ht="12.75">
      <c r="A492" s="1">
        <v>-3.5866947174072266</v>
      </c>
      <c r="B492" s="1">
        <v>3.7285735607147217</v>
      </c>
      <c r="C492" s="1">
        <v>-0.9848076701164246</v>
      </c>
    </row>
    <row r="493" spans="1:3" ht="12.75">
      <c r="A493" s="1">
        <v>-3.83211350440979</v>
      </c>
      <c r="B493" s="1">
        <v>3.9452390670776367</v>
      </c>
      <c r="C493" s="1">
        <v>-0.8660252094268799</v>
      </c>
    </row>
    <row r="494" spans="1:3" ht="12.75">
      <c r="A494" s="1">
        <v>-4.037484645843506</v>
      </c>
      <c r="B494" s="1">
        <v>4.116550445556641</v>
      </c>
      <c r="C494" s="1">
        <v>-0.6427873969078064</v>
      </c>
    </row>
    <row r="495" spans="1:3" ht="12.75">
      <c r="A495" s="1">
        <v>-4.179585933685303</v>
      </c>
      <c r="B495" s="1">
        <v>4.220309257507324</v>
      </c>
      <c r="C495" s="1">
        <v>-0.3420199155807495</v>
      </c>
    </row>
    <row r="496" spans="1:3" ht="12.75">
      <c r="A496" s="1">
        <v>-4.242641925811768</v>
      </c>
      <c r="B496" s="1">
        <v>4.242639541625977</v>
      </c>
      <c r="C496" s="1">
        <v>0</v>
      </c>
    </row>
    <row r="497" spans="1:3" ht="12.75">
      <c r="A497" s="1">
        <v>-4.220311164855957</v>
      </c>
      <c r="B497" s="1">
        <v>4.17958402633667</v>
      </c>
      <c r="C497" s="1">
        <v>0.3420201539993286</v>
      </c>
    </row>
    <row r="498" spans="1:3" ht="12.75">
      <c r="A498" s="1">
        <v>-4.116551399230957</v>
      </c>
      <c r="B498" s="1">
        <v>4.037483215332031</v>
      </c>
      <c r="C498" s="1">
        <v>0.6427876353263855</v>
      </c>
    </row>
    <row r="499" spans="1:3" ht="12.75">
      <c r="A499" s="1">
        <v>-3.945239543914795</v>
      </c>
      <c r="B499" s="1">
        <v>3.8321120738983154</v>
      </c>
      <c r="C499" s="1">
        <v>0.866025447845459</v>
      </c>
    </row>
    <row r="500" spans="1:3" ht="12.75">
      <c r="A500" s="1">
        <v>-3.728574275970459</v>
      </c>
      <c r="B500" s="1">
        <v>3.586693286895752</v>
      </c>
      <c r="C500" s="1">
        <v>0.9848077893257141</v>
      </c>
    </row>
    <row r="501" spans="1:3" ht="12.75">
      <c r="A501" s="1">
        <v>-3.4944634437561035</v>
      </c>
      <c r="B501" s="1">
        <v>3.3290231227874756</v>
      </c>
      <c r="C501" s="1">
        <v>0.9848077297210693</v>
      </c>
    </row>
    <row r="502" spans="1:3" ht="12.75">
      <c r="A502" s="1">
        <v>-3.273181915283203</v>
      </c>
      <c r="B502" s="1">
        <v>3.0880868434906006</v>
      </c>
      <c r="C502" s="1">
        <v>0.8660253882408142</v>
      </c>
    </row>
    <row r="503" spans="1:3" ht="12.75">
      <c r="A503" s="1">
        <v>-3.0937185287475586</v>
      </c>
      <c r="B503" s="1">
        <v>2.8905508518218994</v>
      </c>
      <c r="C503" s="1">
        <v>0.6427874565124512</v>
      </c>
    </row>
    <row r="504" spans="1:3" ht="12.75">
      <c r="A504" s="1">
        <v>-2.980238914489746</v>
      </c>
      <c r="B504" s="1">
        <v>2.7575843334198</v>
      </c>
      <c r="C504" s="1">
        <v>0.3420200049877167</v>
      </c>
    </row>
    <row r="505" spans="1:3" ht="12.75">
      <c r="A505" s="1">
        <v>-2.9491100311279297</v>
      </c>
      <c r="B505" s="1">
        <v>2.702360153198242</v>
      </c>
      <c r="C505" s="1">
        <v>-8.742277657347586E-08</v>
      </c>
    </row>
    <row r="506" spans="1:3" ht="12.75">
      <c r="A506" s="1">
        <v>-3.0068373680114746</v>
      </c>
      <c r="B506" s="1">
        <v>2.728557586669922</v>
      </c>
      <c r="C506" s="1">
        <v>-0.3420203924179077</v>
      </c>
    </row>
    <row r="507" spans="1:3" ht="12.75">
      <c r="A507" s="1">
        <v>-3.149188280105591</v>
      </c>
      <c r="B507" s="1">
        <v>2.8300163745880127</v>
      </c>
      <c r="C507" s="1">
        <v>-0.642787754535675</v>
      </c>
    </row>
    <row r="508" spans="1:3" ht="12.75">
      <c r="A508" s="1">
        <v>-3.3616137504577637</v>
      </c>
      <c r="B508" s="1">
        <v>2.9915804862976074</v>
      </c>
      <c r="C508" s="1">
        <v>-0.866025447845459</v>
      </c>
    </row>
    <row r="509" spans="1:3" ht="12.75">
      <c r="A509" s="1">
        <v>-3.6209194660186768</v>
      </c>
      <c r="B509" s="1">
        <v>3.191020965576172</v>
      </c>
      <c r="C509" s="1">
        <v>-0.9848077893257141</v>
      </c>
    </row>
    <row r="510" spans="1:3" ht="12.75">
      <c r="A510" s="1">
        <v>-3.8980135917663574</v>
      </c>
      <c r="B510" s="1">
        <v>3.4017834663391113</v>
      </c>
      <c r="C510" s="1">
        <v>-0.9848076701164246</v>
      </c>
    </row>
    <row r="511" spans="1:3" ht="12.75">
      <c r="A511" s="1">
        <v>-4.16138219833374</v>
      </c>
      <c r="B511" s="1">
        <v>3.5962345600128174</v>
      </c>
      <c r="C511" s="1">
        <v>-0.8660252094268799</v>
      </c>
    </row>
    <row r="512" spans="1:3" ht="12.75">
      <c r="A512" s="1">
        <v>-4.3809027671813965</v>
      </c>
      <c r="B512" s="1">
        <v>3.748994827270508</v>
      </c>
      <c r="C512" s="1">
        <v>-0.6427873969078064</v>
      </c>
    </row>
    <row r="513" spans="1:3" ht="12.75">
      <c r="A513" s="1">
        <v>-4.531506538391113</v>
      </c>
      <c r="B513" s="1">
        <v>3.8399736881256104</v>
      </c>
      <c r="C513" s="1">
        <v>-0.3420199155807495</v>
      </c>
    </row>
    <row r="514" spans="1:3" ht="12.75">
      <c r="A514" s="1">
        <v>-4.5962677001953125</v>
      </c>
      <c r="B514" s="1">
        <v>3.856724500656128</v>
      </c>
      <c r="C514" s="1">
        <v>0</v>
      </c>
    </row>
    <row r="515" spans="1:3" ht="12.75">
      <c r="A515" s="1">
        <v>-4.568526268005371</v>
      </c>
      <c r="B515" s="1">
        <v>3.7958550453186035</v>
      </c>
      <c r="C515" s="1">
        <v>0.3420201539993286</v>
      </c>
    </row>
    <row r="516" spans="1:3" ht="12.75">
      <c r="A516" s="1">
        <v>-4.4527764320373535</v>
      </c>
      <c r="B516" s="1">
        <v>3.6633386611938477</v>
      </c>
      <c r="C516" s="1">
        <v>0.6427876353263855</v>
      </c>
    </row>
    <row r="517" spans="1:3" ht="12.75">
      <c r="A517" s="1">
        <v>-4.264217376708984</v>
      </c>
      <c r="B517" s="1">
        <v>3.473679542541504</v>
      </c>
      <c r="C517" s="1">
        <v>0.866025447845459</v>
      </c>
    </row>
    <row r="518" spans="1:3" ht="12.75">
      <c r="A518" s="1">
        <v>-4.026986598968506</v>
      </c>
      <c r="B518" s="1">
        <v>3.2480783462524414</v>
      </c>
      <c r="C518" s="1">
        <v>0.9848077893257141</v>
      </c>
    </row>
    <row r="519" spans="1:3" ht="12.75">
      <c r="A519" s="1">
        <v>-3.7713093757629395</v>
      </c>
      <c r="B519" s="1">
        <v>3.0117926597595215</v>
      </c>
      <c r="C519" s="1">
        <v>0.9848077297210693</v>
      </c>
    </row>
    <row r="520" spans="1:3" ht="12.75">
      <c r="A520" s="1">
        <v>-3.5298707485198975</v>
      </c>
      <c r="B520" s="1">
        <v>2.7910592555999756</v>
      </c>
      <c r="C520" s="1">
        <v>0.8660253882408142</v>
      </c>
    </row>
    <row r="521" spans="1:3" ht="12.75">
      <c r="A521" s="1">
        <v>-3.333873987197876</v>
      </c>
      <c r="B521" s="1">
        <v>2.6099162101745605</v>
      </c>
      <c r="C521" s="1">
        <v>0.6427874565124512</v>
      </c>
    </row>
    <row r="522" spans="1:3" ht="12.75">
      <c r="A522" s="1">
        <v>-3.2092373371124268</v>
      </c>
      <c r="B522" s="1">
        <v>2.4873461723327637</v>
      </c>
      <c r="C522" s="1">
        <v>0.3420200049877167</v>
      </c>
    </row>
    <row r="523" spans="1:3" ht="12.75">
      <c r="A523" s="1">
        <v>-3.1734139919281006</v>
      </c>
      <c r="B523" s="1">
        <v>2.435045003890991</v>
      </c>
      <c r="C523" s="1">
        <v>-8.742277657347586E-08</v>
      </c>
    </row>
    <row r="524" spans="1:3" ht="12.75">
      <c r="A524" s="1">
        <v>-3.2332048416137695</v>
      </c>
      <c r="B524" s="1">
        <v>2.456111431121826</v>
      </c>
      <c r="C524" s="1">
        <v>-0.3420203924179077</v>
      </c>
    </row>
    <row r="525" spans="1:3" ht="12.75">
      <c r="A525" s="1">
        <v>-3.383857011795044</v>
      </c>
      <c r="B525" s="1">
        <v>2.5447776317596436</v>
      </c>
      <c r="C525" s="1">
        <v>-0.642787754535675</v>
      </c>
    </row>
    <row r="526" spans="1:3" ht="12.75">
      <c r="A526" s="1">
        <v>-3.609555244445801</v>
      </c>
      <c r="B526" s="1">
        <v>2.6872127056121826</v>
      </c>
      <c r="C526" s="1">
        <v>-0.866025447845459</v>
      </c>
    </row>
    <row r="527" spans="1:3" ht="12.75">
      <c r="A527" s="1">
        <v>-3.88525652885437</v>
      </c>
      <c r="B527" s="1">
        <v>2.8632943630218506</v>
      </c>
      <c r="C527" s="1">
        <v>-0.9848077893257141</v>
      </c>
    </row>
    <row r="528" spans="1:3" ht="12.75">
      <c r="A528" s="1">
        <v>-4.179665565490723</v>
      </c>
      <c r="B528" s="1">
        <v>3.0491044521331787</v>
      </c>
      <c r="C528" s="1">
        <v>-0.9848076701164246</v>
      </c>
    </row>
    <row r="529" spans="1:3" ht="12.75">
      <c r="A529" s="1">
        <v>-4.45897912979126</v>
      </c>
      <c r="B529" s="1">
        <v>3.2198615074157715</v>
      </c>
      <c r="C529" s="1">
        <v>-0.8660252094268799</v>
      </c>
    </row>
    <row r="530" spans="1:3" ht="12.75">
      <c r="A530" s="1">
        <v>-4.690978527069092</v>
      </c>
      <c r="B530" s="1">
        <v>3.352908134460449</v>
      </c>
      <c r="C530" s="1">
        <v>-0.6427873969078064</v>
      </c>
    </row>
    <row r="531" spans="1:3" ht="12.75">
      <c r="A531" s="1">
        <v>-4.848938465118408</v>
      </c>
      <c r="B531" s="1">
        <v>3.4304146766662598</v>
      </c>
      <c r="C531" s="1">
        <v>-0.3420199155807495</v>
      </c>
    </row>
    <row r="532" spans="1:3" ht="12.75">
      <c r="A532" s="1">
        <v>-4.914913177490234</v>
      </c>
      <c r="B532" s="1">
        <v>3.441457509994507</v>
      </c>
      <c r="C532" s="1">
        <v>0</v>
      </c>
    </row>
    <row r="533" spans="1:3" ht="12.75">
      <c r="A533" s="1">
        <v>-4.881972312927246</v>
      </c>
      <c r="B533" s="1">
        <v>3.383237600326538</v>
      </c>
      <c r="C533" s="1">
        <v>0.3420201539993286</v>
      </c>
    </row>
    <row r="534" spans="1:3" ht="12.75">
      <c r="A534" s="1">
        <v>-4.755113124847412</v>
      </c>
      <c r="B534" s="1">
        <v>3.2613134384155273</v>
      </c>
      <c r="C534" s="1">
        <v>0.6427876353263855</v>
      </c>
    </row>
    <row r="535" spans="1:3" ht="12.75">
      <c r="A535" s="1">
        <v>-4.550741672515869</v>
      </c>
      <c r="B535" s="1">
        <v>3.0888102054595947</v>
      </c>
      <c r="C535" s="1">
        <v>0.866025447845459</v>
      </c>
    </row>
    <row r="536" spans="1:3" ht="12.75">
      <c r="A536" s="1">
        <v>-4.2947516441345215</v>
      </c>
      <c r="B536" s="1">
        <v>2.8847434520721436</v>
      </c>
      <c r="C536" s="1">
        <v>0.9848077893257141</v>
      </c>
    </row>
    <row r="537" spans="1:3" ht="12.75">
      <c r="A537" s="1">
        <v>-4.019453525543213</v>
      </c>
      <c r="B537" s="1">
        <v>2.671640634536743</v>
      </c>
      <c r="C537" s="1">
        <v>0.9848077297210693</v>
      </c>
    </row>
    <row r="538" spans="1:3" ht="12.75">
      <c r="A538" s="1">
        <v>-3.759695529937744</v>
      </c>
      <c r="B538" s="1">
        <v>2.472790002822876</v>
      </c>
      <c r="C538" s="1">
        <v>0.8660253882408142</v>
      </c>
    </row>
    <row r="539" spans="1:3" ht="12.75">
      <c r="A539" s="1">
        <v>-3.548656702041626</v>
      </c>
      <c r="B539" s="1">
        <v>2.3094184398651123</v>
      </c>
      <c r="C539" s="1">
        <v>0.6427874565124512</v>
      </c>
    </row>
    <row r="540" spans="1:3" ht="12.75">
      <c r="A540" s="1">
        <v>-3.413811683654785</v>
      </c>
      <c r="B540" s="1">
        <v>2.1981775760650635</v>
      </c>
      <c r="C540" s="1">
        <v>0.3420200049877167</v>
      </c>
    </row>
    <row r="541" spans="1:3" ht="12.75">
      <c r="A541" s="1">
        <v>-3.373566150665283</v>
      </c>
      <c r="B541" s="1">
        <v>2.149197816848755</v>
      </c>
      <c r="C541" s="1">
        <v>-8.742277657347586E-08</v>
      </c>
    </row>
    <row r="542" spans="1:3" ht="12.75">
      <c r="A542" s="1">
        <v>-3.4349656105041504</v>
      </c>
      <c r="B542" s="1">
        <v>2.1649727821350098</v>
      </c>
      <c r="C542" s="1">
        <v>-0.3420203924179077</v>
      </c>
    </row>
    <row r="543" spans="1:3" ht="12.75">
      <c r="A543" s="1">
        <v>-3.5927722454071045</v>
      </c>
      <c r="B543" s="1">
        <v>2.240171432495117</v>
      </c>
      <c r="C543" s="1">
        <v>-0.642787754535675</v>
      </c>
    </row>
    <row r="544" spans="1:3" ht="12.75">
      <c r="A544" s="1">
        <v>-3.8300256729125977</v>
      </c>
      <c r="B544" s="1">
        <v>2.362393617630005</v>
      </c>
      <c r="C544" s="1">
        <v>-0.866025447845459</v>
      </c>
    </row>
    <row r="545" spans="1:3" ht="12.75">
      <c r="A545" s="1">
        <v>-4.12002420425415</v>
      </c>
      <c r="B545" s="1">
        <v>2.5137763023376465</v>
      </c>
      <c r="C545" s="1">
        <v>-0.9848077893257141</v>
      </c>
    </row>
    <row r="546" spans="1:3" ht="12.75">
      <c r="A546" s="1">
        <v>-4.429507255554199</v>
      </c>
      <c r="B546" s="1">
        <v>2.673219919204712</v>
      </c>
      <c r="C546" s="1">
        <v>-0.9848076701164246</v>
      </c>
    </row>
    <row r="547" spans="1:3" ht="12.75">
      <c r="A547" s="1">
        <v>-4.7226409912109375</v>
      </c>
      <c r="B547" s="1">
        <v>2.818983316421509</v>
      </c>
      <c r="C547" s="1">
        <v>-0.8660252094268799</v>
      </c>
    </row>
    <row r="548" spans="1:3" ht="12.75">
      <c r="A548" s="1">
        <v>-4.965353012084961</v>
      </c>
      <c r="B548" s="1">
        <v>2.9313037395477295</v>
      </c>
      <c r="C548" s="1">
        <v>-0.6427873969078064</v>
      </c>
    </row>
    <row r="549" spans="1:3" ht="12.75">
      <c r="A549" s="1">
        <v>-5.129467010498047</v>
      </c>
      <c r="B549" s="1">
        <v>2.994748115539551</v>
      </c>
      <c r="C549" s="1">
        <v>-0.3420199155807495</v>
      </c>
    </row>
    <row r="550" spans="1:3" ht="12.75">
      <c r="A550" s="1">
        <v>-5.196153163909912</v>
      </c>
      <c r="B550" s="1">
        <v>2.9999990463256836</v>
      </c>
      <c r="C550" s="1">
        <v>0</v>
      </c>
    </row>
    <row r="551" spans="1:3" ht="12.75">
      <c r="A551" s="1">
        <v>-5.158263206481934</v>
      </c>
      <c r="B551" s="1">
        <v>2.944871425628662</v>
      </c>
      <c r="C551" s="1">
        <v>0.3420201539993286</v>
      </c>
    </row>
    <row r="552" spans="1:3" ht="12.75">
      <c r="A552" s="1">
        <v>-5.021260738372803</v>
      </c>
      <c r="B552" s="1">
        <v>2.834467887878418</v>
      </c>
      <c r="C552" s="1">
        <v>0.6427876353263855</v>
      </c>
    </row>
    <row r="553" spans="1:3" ht="12.75">
      <c r="A553" s="1">
        <v>-4.8026323318481445</v>
      </c>
      <c r="B553" s="1">
        <v>2.6804332733154297</v>
      </c>
      <c r="C553" s="1">
        <v>0.866025447845459</v>
      </c>
    </row>
    <row r="554" spans="1:3" ht="12.75">
      <c r="A554" s="1">
        <v>-4.529830455780029</v>
      </c>
      <c r="B554" s="1">
        <v>2.4994540214538574</v>
      </c>
      <c r="C554" s="1">
        <v>0.9848077893257141</v>
      </c>
    </row>
    <row r="555" spans="1:3" ht="12.75">
      <c r="A555" s="1">
        <v>-4.237007141113281</v>
      </c>
      <c r="B555" s="1">
        <v>2.3111560344696045</v>
      </c>
      <c r="C555" s="1">
        <v>0.9848077297210693</v>
      </c>
    </row>
    <row r="556" spans="1:3" ht="12.75">
      <c r="A556" s="1">
        <v>-3.960906505584717</v>
      </c>
      <c r="B556" s="1">
        <v>2.1357011795043945</v>
      </c>
      <c r="C556" s="1">
        <v>0.8660253882408142</v>
      </c>
    </row>
    <row r="557" spans="1:3" ht="12.75">
      <c r="A557" s="1">
        <v>-3.7364320755004883</v>
      </c>
      <c r="B557" s="1">
        <v>1.9913448095321655</v>
      </c>
      <c r="C557" s="1">
        <v>0.6427874565124512</v>
      </c>
    </row>
    <row r="558" spans="1:3" ht="12.75">
      <c r="A558" s="1">
        <v>-3.592404842376709</v>
      </c>
      <c r="B558" s="1">
        <v>1.8922796249389648</v>
      </c>
      <c r="C558" s="1">
        <v>0.3420200049877167</v>
      </c>
    </row>
    <row r="559" spans="1:3" ht="12.75">
      <c r="A559" s="1">
        <v>-3.548043727874756</v>
      </c>
      <c r="B559" s="1">
        <v>1.8469938039779663</v>
      </c>
      <c r="C559" s="1">
        <v>-8.742277657347586E-08</v>
      </c>
    </row>
    <row r="560" spans="1:3" ht="12.75">
      <c r="A560" s="1">
        <v>-3.610584259033203</v>
      </c>
      <c r="B560" s="1">
        <v>1.8573576211929321</v>
      </c>
      <c r="C560" s="1">
        <v>-0.3420203924179077</v>
      </c>
    </row>
    <row r="561" spans="1:3" ht="12.75">
      <c r="A561" s="1">
        <v>-3.7743444442749023</v>
      </c>
      <c r="B561" s="1">
        <v>1.9185162782669067</v>
      </c>
      <c r="C561" s="1">
        <v>-0.642787754535675</v>
      </c>
    </row>
    <row r="562" spans="1:3" ht="12.75">
      <c r="A562" s="1">
        <v>-4.021347522735596</v>
      </c>
      <c r="B562" s="1">
        <v>2.0195953845977783</v>
      </c>
      <c r="C562" s="1">
        <v>-0.866025447845459</v>
      </c>
    </row>
    <row r="563" spans="1:3" ht="12.75">
      <c r="A563" s="1">
        <v>-4.323436260223389</v>
      </c>
      <c r="B563" s="1">
        <v>2.1451268196105957</v>
      </c>
      <c r="C563" s="1">
        <v>-0.9848077893257141</v>
      </c>
    </row>
    <row r="564" spans="1:3" ht="12.75">
      <c r="A564" s="1">
        <v>-4.6456379890441895</v>
      </c>
      <c r="B564" s="1">
        <v>2.2769906520843506</v>
      </c>
      <c r="C564" s="1">
        <v>-0.9848076701164246</v>
      </c>
    </row>
    <row r="565" spans="1:3" ht="12.75">
      <c r="A565" s="1">
        <v>-4.950360298156738</v>
      </c>
      <c r="B565" s="1">
        <v>2.396651029586792</v>
      </c>
      <c r="C565" s="1">
        <v>-0.8660252094268799</v>
      </c>
    </row>
    <row r="566" spans="1:3" ht="12.75">
      <c r="A566" s="1">
        <v>-5.201938152313232</v>
      </c>
      <c r="B566" s="1">
        <v>2.4873902797698975</v>
      </c>
      <c r="C566" s="1">
        <v>-0.6427873969078064</v>
      </c>
    </row>
    <row r="567" spans="1:3" ht="12.75">
      <c r="A567" s="1">
        <v>-5.370957374572754</v>
      </c>
      <c r="B567" s="1">
        <v>2.536289691925049</v>
      </c>
      <c r="C567" s="1">
        <v>-0.3420199155807495</v>
      </c>
    </row>
    <row r="568" spans="1:3" ht="12.75">
      <c r="A568" s="1">
        <v>-5.437847137451172</v>
      </c>
      <c r="B568" s="1">
        <v>2.5357086658477783</v>
      </c>
      <c r="C568" s="1">
        <v>0</v>
      </c>
    </row>
    <row r="569" spans="1:3" ht="12.75">
      <c r="A569" s="1">
        <v>-5.395297050476074</v>
      </c>
      <c r="B569" s="1">
        <v>2.484093189239502</v>
      </c>
      <c r="C569" s="1">
        <v>0.3420201539993286</v>
      </c>
    </row>
    <row r="570" spans="1:3" ht="12.75">
      <c r="A570" s="1">
        <v>-5.2491936683654785</v>
      </c>
      <c r="B570" s="1">
        <v>2.386050224304199</v>
      </c>
      <c r="C570" s="1">
        <v>0.6427876353263855</v>
      </c>
    </row>
    <row r="571" spans="1:3" ht="12.75">
      <c r="A571" s="1">
        <v>-5.017971992492676</v>
      </c>
      <c r="B571" s="1">
        <v>2.2516565322875977</v>
      </c>
      <c r="C571" s="1">
        <v>0.866025447845459</v>
      </c>
    </row>
    <row r="572" spans="1:3" ht="12.75">
      <c r="A572" s="1">
        <v>-4.730434894561768</v>
      </c>
      <c r="B572" s="1">
        <v>2.095142126083374</v>
      </c>
      <c r="C572" s="1">
        <v>0.9848077893257141</v>
      </c>
    </row>
    <row r="573" spans="1:3" ht="12.75">
      <c r="A573" s="1">
        <v>-4.422314643859863</v>
      </c>
      <c r="B573" s="1">
        <v>1.933081865310669</v>
      </c>
      <c r="C573" s="1">
        <v>0.9848077297210693</v>
      </c>
    </row>
    <row r="574" spans="1:3" ht="12.75">
      <c r="A574" s="1">
        <v>-4.131972789764404</v>
      </c>
      <c r="B574" s="1">
        <v>1.7823585271835327</v>
      </c>
      <c r="C574" s="1">
        <v>0.8660253882408142</v>
      </c>
    </row>
    <row r="575" spans="1:3" ht="12.75">
      <c r="A575" s="1">
        <v>-3.895770788192749</v>
      </c>
      <c r="B575" s="1">
        <v>1.6581156253814697</v>
      </c>
      <c r="C575" s="1">
        <v>0.6427874565124512</v>
      </c>
    </row>
    <row r="576" spans="1:3" ht="12.75">
      <c r="A576" s="1">
        <v>-3.7436578273773193</v>
      </c>
      <c r="B576" s="1">
        <v>1.5719802379608154</v>
      </c>
      <c r="C576" s="1">
        <v>0.3420200049877167</v>
      </c>
    </row>
    <row r="577" spans="1:3" ht="12.75">
      <c r="A577" s="1">
        <v>-3.6955184936523438</v>
      </c>
      <c r="B577" s="1">
        <v>1.5307331085205078</v>
      </c>
      <c r="C577" s="1">
        <v>-8.742277657347586E-08</v>
      </c>
    </row>
    <row r="578" spans="1:3" ht="12.75">
      <c r="A578" s="1">
        <v>-3.7587244510650635</v>
      </c>
      <c r="B578" s="1">
        <v>1.5356067419052124</v>
      </c>
      <c r="C578" s="1">
        <v>-0.3420203924179077</v>
      </c>
    </row>
    <row r="579" spans="1:3" ht="12.75">
      <c r="A579" s="1">
        <v>-3.9271914958953857</v>
      </c>
      <c r="B579" s="1">
        <v>1.582260012626648</v>
      </c>
      <c r="C579" s="1">
        <v>-0.642787754535675</v>
      </c>
    </row>
    <row r="580" spans="1:3" ht="12.75">
      <c r="A580" s="1">
        <v>-4.182064533233643</v>
      </c>
      <c r="B580" s="1">
        <v>1.6614266633987427</v>
      </c>
      <c r="C580" s="1">
        <v>-0.866025447845459</v>
      </c>
    </row>
    <row r="581" spans="1:3" ht="12.75">
      <c r="A581" s="1">
        <v>-4.4939446449279785</v>
      </c>
      <c r="B581" s="1">
        <v>1.760151743888855</v>
      </c>
      <c r="C581" s="1">
        <v>-0.9848077893257141</v>
      </c>
    </row>
    <row r="582" spans="1:3" ht="12.75">
      <c r="A582" s="1">
        <v>-4.826412677764893</v>
      </c>
      <c r="B582" s="1">
        <v>1.8634319305419922</v>
      </c>
      <c r="C582" s="1">
        <v>-0.9848076701164246</v>
      </c>
    </row>
    <row r="583" spans="1:3" ht="12.75">
      <c r="A583" s="1">
        <v>-5.14040470123291</v>
      </c>
      <c r="B583" s="1">
        <v>1.9560788869857788</v>
      </c>
      <c r="C583" s="1">
        <v>-0.8660252094268799</v>
      </c>
    </row>
    <row r="584" spans="1:3" ht="12.75">
      <c r="A584" s="1">
        <v>-5.398933410644531</v>
      </c>
      <c r="B584" s="1">
        <v>2.0245463848114014</v>
      </c>
      <c r="C584" s="1">
        <v>-0.6427873969078064</v>
      </c>
    </row>
    <row r="585" spans="1:3" ht="12.75">
      <c r="A585" s="1">
        <v>-5.571571350097656</v>
      </c>
      <c r="B585" s="1">
        <v>2.0585286617279053</v>
      </c>
      <c r="C585" s="1">
        <v>-0.3420199155807495</v>
      </c>
    </row>
    <row r="586" spans="1:3" ht="12.75">
      <c r="A586" s="1">
        <v>-5.638155937194824</v>
      </c>
      <c r="B586" s="1">
        <v>2.0521199703216553</v>
      </c>
      <c r="C586" s="1">
        <v>0</v>
      </c>
    </row>
    <row r="587" spans="1:3" ht="12.75">
      <c r="A587" s="1">
        <v>-5.591269016265869</v>
      </c>
      <c r="B587" s="1">
        <v>2.0044095516204834</v>
      </c>
      <c r="C587" s="1">
        <v>0.3420201539993286</v>
      </c>
    </row>
    <row r="588" spans="1:3" ht="12.75">
      <c r="A588" s="1">
        <v>-5.437176704406738</v>
      </c>
      <c r="B588" s="1">
        <v>1.9194732904434204</v>
      </c>
      <c r="C588" s="1">
        <v>0.6427876353263855</v>
      </c>
    </row>
    <row r="589" spans="1:3" ht="12.75">
      <c r="A589" s="1">
        <v>-5.195121765136719</v>
      </c>
      <c r="B589" s="1">
        <v>1.8057432174682617</v>
      </c>
      <c r="C589" s="1">
        <v>0.866025447845459</v>
      </c>
    </row>
    <row r="590" spans="1:3" ht="12.75">
      <c r="A590" s="1">
        <v>-4.895037651062012</v>
      </c>
      <c r="B590" s="1">
        <v>1.6748850345611572</v>
      </c>
      <c r="C590" s="1">
        <v>0.9848077893257141</v>
      </c>
    </row>
    <row r="591" spans="1:3" ht="12.75">
      <c r="A591" s="1">
        <v>-4.573965549468994</v>
      </c>
      <c r="B591" s="1">
        <v>1.540295958518982</v>
      </c>
      <c r="C591" s="1">
        <v>0.9848077297210693</v>
      </c>
    </row>
    <row r="592" spans="1:3" ht="12.75">
      <c r="A592" s="1">
        <v>-4.271592140197754</v>
      </c>
      <c r="B592" s="1">
        <v>1.4154510498046875</v>
      </c>
      <c r="C592" s="1">
        <v>0.8660253882408142</v>
      </c>
    </row>
    <row r="593" spans="1:3" ht="12.75">
      <c r="A593" s="1">
        <v>-4.025460720062256</v>
      </c>
      <c r="B593" s="1">
        <v>1.3122673034667969</v>
      </c>
      <c r="C593" s="1">
        <v>0.6427874565124512</v>
      </c>
    </row>
    <row r="594" spans="1:3" ht="12.75">
      <c r="A594" s="1">
        <v>-3.8664190769195557</v>
      </c>
      <c r="B594" s="1">
        <v>1.2397172451019287</v>
      </c>
      <c r="C594" s="1">
        <v>0.3420200049877167</v>
      </c>
    </row>
    <row r="595" spans="1:3" ht="12.75">
      <c r="A595" s="1">
        <v>-3.8148679733276367</v>
      </c>
      <c r="B595" s="1">
        <v>1.2028226852416992</v>
      </c>
      <c r="C595" s="1">
        <v>-8.742277657347586E-08</v>
      </c>
    </row>
    <row r="596" spans="1:3" ht="12.75">
      <c r="A596" s="1">
        <v>-3.878258228302002</v>
      </c>
      <c r="B596" s="1">
        <v>1.2021689414978027</v>
      </c>
      <c r="C596" s="1">
        <v>-0.3420203924179077</v>
      </c>
    </row>
    <row r="597" spans="1:3" ht="12.75">
      <c r="A597" s="1">
        <v>-4.050150394439697</v>
      </c>
      <c r="B597" s="1">
        <v>1.233961820602417</v>
      </c>
      <c r="C597" s="1">
        <v>-0.642787754535675</v>
      </c>
    </row>
    <row r="598" spans="1:3" ht="12.75">
      <c r="A598" s="1">
        <v>-4.310953140258789</v>
      </c>
      <c r="B598" s="1">
        <v>1.2906136512756348</v>
      </c>
      <c r="C598" s="1">
        <v>-0.866025447845459</v>
      </c>
    </row>
    <row r="599" spans="1:3" ht="12.75">
      <c r="A599" s="1">
        <v>-4.630250930786133</v>
      </c>
      <c r="B599" s="1">
        <v>1.3617808818817139</v>
      </c>
      <c r="C599" s="1">
        <v>-0.9848077893257141</v>
      </c>
    </row>
    <row r="600" spans="1:3" ht="12.75">
      <c r="A600" s="1">
        <v>-4.970455646514893</v>
      </c>
      <c r="B600" s="1">
        <v>1.435691475868225</v>
      </c>
      <c r="C600" s="1">
        <v>-0.9848076701164246</v>
      </c>
    </row>
    <row r="601" spans="1:3" ht="12.75">
      <c r="A601" s="1">
        <v>-5.291327476501465</v>
      </c>
      <c r="B601" s="1">
        <v>1.5006197690963745</v>
      </c>
      <c r="C601" s="1">
        <v>-0.8660252094268799</v>
      </c>
    </row>
    <row r="602" spans="1:3" ht="12.75">
      <c r="A602" s="1">
        <v>-5.554839611053467</v>
      </c>
      <c r="B602" s="1">
        <v>1.5462943315505981</v>
      </c>
      <c r="C602" s="1">
        <v>-0.6427873969078064</v>
      </c>
    </row>
    <row r="603" spans="1:3" ht="12.75">
      <c r="A603" s="1">
        <v>-5.729782581329346</v>
      </c>
      <c r="B603" s="1">
        <v>1.5651010274887085</v>
      </c>
      <c r="C603" s="1">
        <v>-0.3420199155807495</v>
      </c>
    </row>
    <row r="604" spans="1:3" ht="12.75">
      <c r="A604" s="1">
        <v>-5.795555114746094</v>
      </c>
      <c r="B604" s="1">
        <v>1.5529134273529053</v>
      </c>
      <c r="C604" s="1">
        <v>0</v>
      </c>
    </row>
    <row r="605" spans="1:3" ht="12.75">
      <c r="A605" s="1">
        <v>-5.744688510894775</v>
      </c>
      <c r="B605" s="1">
        <v>1.5094709396362305</v>
      </c>
      <c r="C605" s="1">
        <v>0.3420201539993286</v>
      </c>
    </row>
    <row r="606" spans="1:3" ht="12.75">
      <c r="A606" s="1">
        <v>-5.583779811859131</v>
      </c>
      <c r="B606" s="1">
        <v>1.4382880926132202</v>
      </c>
      <c r="C606" s="1">
        <v>0.6427876353263855</v>
      </c>
    </row>
    <row r="607" spans="1:3" ht="12.75">
      <c r="A607" s="1">
        <v>-5.332733631134033</v>
      </c>
      <c r="B607" s="1">
        <v>1.3460872173309326</v>
      </c>
      <c r="C607" s="1">
        <v>0.866025447845459</v>
      </c>
    </row>
    <row r="608" spans="1:3" ht="12.75">
      <c r="A608" s="1">
        <v>-5.02238655090332</v>
      </c>
      <c r="B608" s="1">
        <v>1.241881012916565</v>
      </c>
      <c r="C608" s="1">
        <v>0.9848077893257141</v>
      </c>
    </row>
    <row r="609" spans="1:3" ht="12.75">
      <c r="A609" s="1">
        <v>-4.690805435180664</v>
      </c>
      <c r="B609" s="1">
        <v>1.1357873678207397</v>
      </c>
      <c r="C609" s="1">
        <v>0.9848077297210693</v>
      </c>
    </row>
    <row r="610" spans="1:3" ht="12.75">
      <c r="A610" s="1">
        <v>-4.378701686859131</v>
      </c>
      <c r="B610" s="1">
        <v>1.037771224975586</v>
      </c>
      <c r="C610" s="1">
        <v>0.8660253882408142</v>
      </c>
    </row>
    <row r="611" spans="1:3" ht="12.75">
      <c r="A611" s="1">
        <v>-4.124514102935791</v>
      </c>
      <c r="B611" s="1">
        <v>0.9564317464828491</v>
      </c>
      <c r="C611" s="1">
        <v>0.6427874565124512</v>
      </c>
    </row>
    <row r="612" spans="1:3" ht="12.75">
      <c r="A612" s="1">
        <v>-3.959754705429077</v>
      </c>
      <c r="B612" s="1">
        <v>0.8980191349983215</v>
      </c>
      <c r="C612" s="1">
        <v>0.3420200049877167</v>
      </c>
    </row>
    <row r="613" spans="1:3" ht="12.75">
      <c r="A613" s="1">
        <v>-3.905184030532837</v>
      </c>
      <c r="B613" s="1">
        <v>0.865757942199707</v>
      </c>
      <c r="C613" s="1">
        <v>-8.742277657347586E-08</v>
      </c>
    </row>
    <row r="614" spans="1:3" ht="12.75">
      <c r="A614" s="1">
        <v>-3.968276262283325</v>
      </c>
      <c r="B614" s="1">
        <v>0.8595818877220154</v>
      </c>
      <c r="C614" s="1">
        <v>-0.3420203924179077</v>
      </c>
    </row>
    <row r="615" spans="1:3" ht="12.75">
      <c r="A615" s="1">
        <v>-4.142285346984863</v>
      </c>
      <c r="B615" s="1">
        <v>0.8762723803520203</v>
      </c>
      <c r="C615" s="1">
        <v>-0.642787754535675</v>
      </c>
    </row>
    <row r="616" spans="1:3" ht="12.75">
      <c r="A616" s="1">
        <v>-4.4070329666137695</v>
      </c>
      <c r="B616" s="1">
        <v>0.9099781513214111</v>
      </c>
      <c r="C616" s="1">
        <v>-0.866025447845459</v>
      </c>
    </row>
    <row r="617" spans="1:3" ht="12.75">
      <c r="A617" s="1">
        <v>-4.731318473815918</v>
      </c>
      <c r="B617" s="1">
        <v>0.9530460238456726</v>
      </c>
      <c r="C617" s="1">
        <v>-0.9848077893257141</v>
      </c>
    </row>
    <row r="618" spans="1:3" ht="12.75">
      <c r="A618" s="1">
        <v>-5.076670169830322</v>
      </c>
      <c r="B618" s="1">
        <v>0.9970245957374573</v>
      </c>
      <c r="C618" s="1">
        <v>-0.9848076701164246</v>
      </c>
    </row>
    <row r="619" spans="1:3" ht="12.75">
      <c r="A619" s="1">
        <v>-5.401979923248291</v>
      </c>
      <c r="B619" s="1">
        <v>1.0337399244308472</v>
      </c>
      <c r="C619" s="1">
        <v>-0.8660252094268799</v>
      </c>
    </row>
    <row r="620" spans="1:3" ht="12.75">
      <c r="A620" s="1">
        <v>-5.66847038269043</v>
      </c>
      <c r="B620" s="1">
        <v>1.056274175643921</v>
      </c>
      <c r="C620" s="1">
        <v>-0.6427873969078064</v>
      </c>
    </row>
    <row r="621" spans="1:3" ht="12.75">
      <c r="A621" s="1">
        <v>-5.844386577606201</v>
      </c>
      <c r="B621" s="1">
        <v>1.0597620010375977</v>
      </c>
      <c r="C621" s="1">
        <v>-0.3420199155807495</v>
      </c>
    </row>
    <row r="622" spans="1:3" ht="12.75">
      <c r="A622" s="1">
        <v>-5.908846855163574</v>
      </c>
      <c r="B622" s="1">
        <v>1.0418883562088013</v>
      </c>
      <c r="C622" s="1">
        <v>0</v>
      </c>
    </row>
    <row r="623" spans="1:3" ht="12.75">
      <c r="A623" s="1">
        <v>-5.854387283325195</v>
      </c>
      <c r="B623" s="1">
        <v>1.0030444860458374</v>
      </c>
      <c r="C623" s="1">
        <v>0.3420201539993286</v>
      </c>
    </row>
    <row r="624" spans="1:3" ht="12.75">
      <c r="A624" s="1">
        <v>-5.687886714935303</v>
      </c>
      <c r="B624" s="1">
        <v>0.9461566209793091</v>
      </c>
      <c r="C624" s="1">
        <v>0.6427876353263855</v>
      </c>
    </row>
    <row r="625" spans="1:3" ht="12.75">
      <c r="A625" s="1">
        <v>-5.429760456085205</v>
      </c>
      <c r="B625" s="1">
        <v>0.8761866688728333</v>
      </c>
      <c r="C625" s="1">
        <v>0.866025447845459</v>
      </c>
    </row>
    <row r="626" spans="1:3" ht="12.75">
      <c r="A626" s="1">
        <v>-5.111511707305908</v>
      </c>
      <c r="B626" s="1">
        <v>0.7994255423545837</v>
      </c>
      <c r="C626" s="1">
        <v>0.9848077893257141</v>
      </c>
    </row>
    <row r="627" spans="1:3" ht="12.75">
      <c r="A627" s="1">
        <v>-4.771945953369141</v>
      </c>
      <c r="B627" s="1">
        <v>0.7226347327232361</v>
      </c>
      <c r="C627" s="1">
        <v>0.9848077297210693</v>
      </c>
    </row>
    <row r="628" spans="1:3" ht="12.75">
      <c r="A628" s="1">
        <v>-4.452487468719482</v>
      </c>
      <c r="B628" s="1">
        <v>0.6521931886672974</v>
      </c>
      <c r="C628" s="1">
        <v>0.8660253882408142</v>
      </c>
    </row>
    <row r="629" spans="1:3" ht="12.75">
      <c r="A629" s="1">
        <v>-4.192177772521973</v>
      </c>
      <c r="B629" s="1">
        <v>0.5933172106742859</v>
      </c>
      <c r="C629" s="1">
        <v>0.6427874565124512</v>
      </c>
    </row>
    <row r="630" spans="1:3" ht="12.75">
      <c r="A630" s="1">
        <v>-4.022953987121582</v>
      </c>
      <c r="B630" s="1">
        <v>0.5494866371154785</v>
      </c>
      <c r="C630" s="1">
        <v>0.3420200049877167</v>
      </c>
    </row>
    <row r="631" spans="1:3" ht="12.75">
      <c r="A631" s="1">
        <v>-3.9657795429229736</v>
      </c>
      <c r="B631" s="1">
        <v>0.5221043229103088</v>
      </c>
      <c r="C631" s="1">
        <v>-8.742277657347586E-08</v>
      </c>
    </row>
    <row r="632" spans="1:3" ht="12.75">
      <c r="A632" s="1">
        <v>-4.028093338012695</v>
      </c>
      <c r="B632" s="1">
        <v>0.510452926158905</v>
      </c>
      <c r="C632" s="1">
        <v>-0.3420203924179077</v>
      </c>
    </row>
    <row r="633" spans="1:3" ht="12.75">
      <c r="A633" s="1">
        <v>-4.202894687652588</v>
      </c>
      <c r="B633" s="1">
        <v>0.5119140148162842</v>
      </c>
      <c r="C633" s="1">
        <v>-0.642787754535675</v>
      </c>
    </row>
    <row r="634" spans="1:3" ht="12.75">
      <c r="A634" s="1">
        <v>-4.469573020935059</v>
      </c>
      <c r="B634" s="1">
        <v>0.5224172472953796</v>
      </c>
      <c r="C634" s="1">
        <v>-0.866025447845459</v>
      </c>
    </row>
    <row r="635" spans="1:3" ht="12.75">
      <c r="A635" s="1">
        <v>-4.796378135681152</v>
      </c>
      <c r="B635" s="1">
        <v>0.5370578765869141</v>
      </c>
      <c r="C635" s="1">
        <v>-0.9848077893257141</v>
      </c>
    </row>
    <row r="636" spans="1:3" ht="12.75">
      <c r="A636" s="1">
        <v>-5.1442484855651855</v>
      </c>
      <c r="B636" s="1">
        <v>0.5507697463035583</v>
      </c>
      <c r="C636" s="1">
        <v>-0.9848076701164246</v>
      </c>
    </row>
    <row r="637" spans="1:3" ht="12.75">
      <c r="A637" s="1">
        <v>-5.471519947052002</v>
      </c>
      <c r="B637" s="1">
        <v>0.5589928030967712</v>
      </c>
      <c r="C637" s="1">
        <v>-0.8660252094268799</v>
      </c>
    </row>
    <row r="638" spans="1:3" ht="12.75">
      <c r="A638" s="1">
        <v>-5.738960266113281</v>
      </c>
      <c r="B638" s="1">
        <v>0.5582150220870972</v>
      </c>
      <c r="C638" s="1">
        <v>-0.6427873969078064</v>
      </c>
    </row>
    <row r="639" spans="1:3" ht="12.75">
      <c r="A639" s="1">
        <v>-5.914511203765869</v>
      </c>
      <c r="B639" s="1">
        <v>0.5463575720787048</v>
      </c>
      <c r="C639" s="1">
        <v>-0.3420199155807495</v>
      </c>
    </row>
    <row r="640" spans="1:3" ht="12.75">
      <c r="A640" s="1">
        <v>-5.977168083190918</v>
      </c>
      <c r="B640" s="1">
        <v>0.522933840751648</v>
      </c>
      <c r="C640" s="1">
        <v>0</v>
      </c>
    </row>
    <row r="641" spans="1:3" ht="12.75">
      <c r="A641" s="1">
        <v>-5.919530391693115</v>
      </c>
      <c r="B641" s="1">
        <v>0.48898425698280334</v>
      </c>
      <c r="C641" s="1">
        <v>0.3420201539993286</v>
      </c>
    </row>
    <row r="642" spans="1:3" ht="12.75">
      <c r="A642" s="1">
        <v>-5.7487053871154785</v>
      </c>
      <c r="B642" s="1">
        <v>0.446824312210083</v>
      </c>
      <c r="C642" s="1">
        <v>0.6427876353263855</v>
      </c>
    </row>
    <row r="643" spans="1:3" ht="12.75">
      <c r="A643" s="1">
        <v>-5.4854631423950195</v>
      </c>
      <c r="B643" s="1">
        <v>0.39961785078048706</v>
      </c>
      <c r="C643" s="1">
        <v>0.866025447845459</v>
      </c>
    </row>
    <row r="644" spans="1:3" ht="12.75">
      <c r="A644" s="1">
        <v>-5.161735534667969</v>
      </c>
      <c r="B644" s="1">
        <v>0.35088595747947693</v>
      </c>
      <c r="C644" s="1">
        <v>0.9848077893257141</v>
      </c>
    </row>
    <row r="645" spans="1:3" ht="12.75">
      <c r="A645" s="1">
        <v>-4.816769123077393</v>
      </c>
      <c r="B645" s="1">
        <v>0.3039824962615967</v>
      </c>
      <c r="C645" s="1">
        <v>0.9848077297210693</v>
      </c>
    </row>
    <row r="646" spans="1:3" ht="12.75">
      <c r="A646" s="1">
        <v>-4.492386817932129</v>
      </c>
      <c r="B646" s="1">
        <v>0.2616516351699829</v>
      </c>
      <c r="C646" s="1">
        <v>0.8660253882408142</v>
      </c>
    </row>
    <row r="647" spans="1:3" ht="12.75">
      <c r="A647" s="1">
        <v>-4.227936267852783</v>
      </c>
      <c r="B647" s="1">
        <v>0.2256872057914734</v>
      </c>
      <c r="C647" s="1">
        <v>0.6427874565124512</v>
      </c>
    </row>
    <row r="648" spans="1:3" ht="12.75">
      <c r="A648" s="1">
        <v>-4.055536270141602</v>
      </c>
      <c r="B648" s="1">
        <v>0.19677218794822693</v>
      </c>
      <c r="C648" s="1">
        <v>0.3420200049877167</v>
      </c>
    </row>
    <row r="649" spans="1:3" ht="12.75">
      <c r="A649" s="1">
        <v>-3.9961929321289062</v>
      </c>
      <c r="B649" s="1">
        <v>0.17447715997695923</v>
      </c>
      <c r="C649" s="1">
        <v>-8.742277657347586E-08</v>
      </c>
    </row>
    <row r="650" spans="1:3" ht="12.75">
      <c r="A650" s="1">
        <v>-4.057253837585449</v>
      </c>
      <c r="B650" s="1">
        <v>0.15743911266326904</v>
      </c>
      <c r="C650" s="1">
        <v>-0.3420203924179077</v>
      </c>
    </row>
    <row r="651" spans="1:3" ht="12.75">
      <c r="A651" s="1">
        <v>-4.231517791748047</v>
      </c>
      <c r="B651" s="1">
        <v>0.14365971088409424</v>
      </c>
      <c r="C651" s="1">
        <v>-0.642787754535675</v>
      </c>
    </row>
    <row r="652" spans="1:3" ht="12.75">
      <c r="A652" s="1">
        <v>-4.498096466064453</v>
      </c>
      <c r="B652" s="1">
        <v>0.1308804601430893</v>
      </c>
      <c r="C652" s="1">
        <v>-0.866025447845459</v>
      </c>
    </row>
    <row r="653" spans="1:3" ht="12.75">
      <c r="A653" s="1">
        <v>-4.824934005737305</v>
      </c>
      <c r="B653" s="1">
        <v>0.11698242276906967</v>
      </c>
      <c r="C653" s="1">
        <v>-0.9848077893257141</v>
      </c>
    </row>
    <row r="654" spans="1:3" ht="12.75">
      <c r="A654" s="1">
        <v>-5.172675609588623</v>
      </c>
      <c r="B654" s="1">
        <v>0.10032319277524948</v>
      </c>
      <c r="C654" s="1">
        <v>-0.9848076701164246</v>
      </c>
    </row>
    <row r="655" spans="1:3" ht="12.75">
      <c r="A655" s="1">
        <v>-5.49941873550415</v>
      </c>
      <c r="B655" s="1">
        <v>0.07999138534069061</v>
      </c>
      <c r="C655" s="1">
        <v>-0.8660252094268799</v>
      </c>
    </row>
    <row r="656" spans="1:3" ht="12.75">
      <c r="A656" s="1">
        <v>-5.765773773193359</v>
      </c>
      <c r="B656" s="1">
        <v>0.05590760335326195</v>
      </c>
      <c r="C656" s="1">
        <v>-0.6427873969078064</v>
      </c>
    </row>
    <row r="657" spans="1:3" ht="12.75">
      <c r="A657" s="1">
        <v>-5.93962287902832</v>
      </c>
      <c r="B657" s="1">
        <v>0.028795018792152405</v>
      </c>
      <c r="C657" s="1">
        <v>-0.3420199155807495</v>
      </c>
    </row>
    <row r="658" spans="1:3" ht="12.75">
      <c r="A658" s="1">
        <v>-6</v>
      </c>
      <c r="B658" s="1">
        <v>-5.245366878625646E-07</v>
      </c>
      <c r="C658" s="1">
        <v>0</v>
      </c>
    </row>
    <row r="659" spans="1:3" ht="12.75">
      <c r="A659" s="1">
        <v>-5.93962287902832</v>
      </c>
      <c r="B659" s="1">
        <v>-0.028797471895813942</v>
      </c>
      <c r="C659" s="1">
        <v>0.3420201539993286</v>
      </c>
    </row>
    <row r="660" spans="1:3" ht="12.75">
      <c r="A660" s="1">
        <v>-5.765773296356201</v>
      </c>
      <c r="B660" s="1">
        <v>-0.05590860918164253</v>
      </c>
      <c r="C660" s="1">
        <v>0.6427876353263855</v>
      </c>
    </row>
    <row r="661" spans="1:3" ht="12.75">
      <c r="A661" s="1">
        <v>-5.499418258666992</v>
      </c>
      <c r="B661" s="1">
        <v>-0.07999233901500702</v>
      </c>
      <c r="C661" s="1">
        <v>0.866025447845459</v>
      </c>
    </row>
    <row r="662" spans="1:3" ht="12.75">
      <c r="A662" s="1">
        <v>-5.172675132751465</v>
      </c>
      <c r="B662" s="1">
        <v>-0.10032408684492111</v>
      </c>
      <c r="C662" s="1">
        <v>0.9848077893257141</v>
      </c>
    </row>
    <row r="663" spans="1:3" ht="12.75">
      <c r="A663" s="1">
        <v>-4.8249335289001465</v>
      </c>
      <c r="B663" s="1">
        <v>-0.11698326468467712</v>
      </c>
      <c r="C663" s="1">
        <v>0.9848077297210693</v>
      </c>
    </row>
    <row r="664" spans="1:3" ht="12.75">
      <c r="A664" s="1">
        <v>-4.498095989227295</v>
      </c>
      <c r="B664" s="1">
        <v>-0.13088124990463257</v>
      </c>
      <c r="C664" s="1">
        <v>0.8660253882408142</v>
      </c>
    </row>
    <row r="665" spans="1:3" ht="12.75">
      <c r="A665" s="1">
        <v>-4.231517314910889</v>
      </c>
      <c r="B665" s="1">
        <v>-0.14366044104099274</v>
      </c>
      <c r="C665" s="1">
        <v>0.6427874565124512</v>
      </c>
    </row>
    <row r="666" spans="1:3" ht="12.75">
      <c r="A666" s="1">
        <v>-4.057253837585449</v>
      </c>
      <c r="B666" s="1">
        <v>-0.15743981301784515</v>
      </c>
      <c r="C666" s="1">
        <v>0.3420200049877167</v>
      </c>
    </row>
    <row r="667" spans="1:3" ht="12.75">
      <c r="A667" s="1">
        <v>-3.9961929321289062</v>
      </c>
      <c r="B667" s="1">
        <v>-0.17447786033153534</v>
      </c>
      <c r="C667" s="1">
        <v>-8.742277657347586E-08</v>
      </c>
    </row>
    <row r="668" spans="1:3" ht="12.75">
      <c r="A668" s="1">
        <v>-4.05553674697876</v>
      </c>
      <c r="B668" s="1">
        <v>-0.19677290320396423</v>
      </c>
      <c r="C668" s="1">
        <v>-0.3420203924179077</v>
      </c>
    </row>
    <row r="669" spans="1:3" ht="12.75">
      <c r="A669" s="1">
        <v>-4.227936267852783</v>
      </c>
      <c r="B669" s="1">
        <v>-0.22568796575069427</v>
      </c>
      <c r="C669" s="1">
        <v>-0.642787754535675</v>
      </c>
    </row>
    <row r="670" spans="1:3" ht="12.75">
      <c r="A670" s="1">
        <v>-4.492386817932129</v>
      </c>
      <c r="B670" s="1">
        <v>-0.2616524398326874</v>
      </c>
      <c r="C670" s="1">
        <v>-0.866025447845459</v>
      </c>
    </row>
    <row r="671" spans="1:3" ht="12.75">
      <c r="A671" s="1">
        <v>-4.816769123077393</v>
      </c>
      <c r="B671" s="1">
        <v>-0.3039833605289459</v>
      </c>
      <c r="C671" s="1">
        <v>-0.9848077893257141</v>
      </c>
    </row>
    <row r="672" spans="1:3" ht="12.75">
      <c r="A672" s="1">
        <v>-5.161736011505127</v>
      </c>
      <c r="B672" s="1">
        <v>-0.35088688135147095</v>
      </c>
      <c r="C672" s="1">
        <v>-0.9848076701164246</v>
      </c>
    </row>
    <row r="673" spans="1:3" ht="12.75">
      <c r="A673" s="1">
        <v>-5.4854631423950195</v>
      </c>
      <c r="B673" s="1">
        <v>-0.39961883425712585</v>
      </c>
      <c r="C673" s="1">
        <v>-0.8660252094268799</v>
      </c>
    </row>
    <row r="674" spans="1:3" ht="12.75">
      <c r="A674" s="1">
        <v>-5.748705863952637</v>
      </c>
      <c r="B674" s="1">
        <v>-0.4468253254890442</v>
      </c>
      <c r="C674" s="1">
        <v>-0.6427873969078064</v>
      </c>
    </row>
    <row r="675" spans="1:3" ht="12.75">
      <c r="A675" s="1">
        <v>-5.919530391693115</v>
      </c>
      <c r="B675" s="1">
        <v>-0.48898670077323914</v>
      </c>
      <c r="C675" s="1">
        <v>-0.3420199155807495</v>
      </c>
    </row>
    <row r="676" spans="1:3" ht="12.75">
      <c r="A676" s="1">
        <v>-5.977168083190918</v>
      </c>
      <c r="B676" s="1">
        <v>-0.5229348540306091</v>
      </c>
      <c r="C676" s="1">
        <v>0</v>
      </c>
    </row>
    <row r="677" spans="1:3" ht="12.75">
      <c r="A677" s="1">
        <v>-5.914510726928711</v>
      </c>
      <c r="B677" s="1">
        <v>-0.5463600158691406</v>
      </c>
      <c r="C677" s="1">
        <v>0.3420201539993286</v>
      </c>
    </row>
    <row r="678" spans="1:3" ht="12.75">
      <c r="A678" s="1">
        <v>-5.738960266113281</v>
      </c>
      <c r="B678" s="1">
        <v>-0.5582160353660583</v>
      </c>
      <c r="C678" s="1">
        <v>0.6427876353263855</v>
      </c>
    </row>
    <row r="679" spans="1:3" ht="12.75">
      <c r="A679" s="1">
        <v>-5.471519470214844</v>
      </c>
      <c r="B679" s="1">
        <v>-0.5589937567710876</v>
      </c>
      <c r="C679" s="1">
        <v>0.866025447845459</v>
      </c>
    </row>
    <row r="680" spans="1:3" ht="12.75">
      <c r="A680" s="1">
        <v>-5.144248008728027</v>
      </c>
      <c r="B680" s="1">
        <v>-0.5507705807685852</v>
      </c>
      <c r="C680" s="1">
        <v>0.9848077893257141</v>
      </c>
    </row>
    <row r="681" spans="1:3" ht="12.75">
      <c r="A681" s="1">
        <v>-4.796377658843994</v>
      </c>
      <c r="B681" s="1">
        <v>-0.5370587110519409</v>
      </c>
      <c r="C681" s="1">
        <v>0.9848077297210693</v>
      </c>
    </row>
    <row r="682" spans="1:3" ht="12.75">
      <c r="A682" s="1">
        <v>-4.4695725440979</v>
      </c>
      <c r="B682" s="1">
        <v>-0.5224180221557617</v>
      </c>
      <c r="C682" s="1">
        <v>0.8660253882408142</v>
      </c>
    </row>
    <row r="683" spans="1:3" ht="12.75">
      <c r="A683" s="1">
        <v>-4.20289421081543</v>
      </c>
      <c r="B683" s="1">
        <v>-0.5119147300720215</v>
      </c>
      <c r="C683" s="1">
        <v>0.6427874565124512</v>
      </c>
    </row>
    <row r="684" spans="1:3" ht="12.75">
      <c r="A684" s="1">
        <v>-4.028092861175537</v>
      </c>
      <c r="B684" s="1">
        <v>-0.5104535818099976</v>
      </c>
      <c r="C684" s="1">
        <v>0.3420200049877167</v>
      </c>
    </row>
    <row r="685" spans="1:3" ht="12.75">
      <c r="A685" s="1">
        <v>-3.9657793045043945</v>
      </c>
      <c r="B685" s="1">
        <v>-0.5221050381660461</v>
      </c>
      <c r="C685" s="1">
        <v>-8.742277657347586E-08</v>
      </c>
    </row>
    <row r="686" spans="1:3" ht="12.75">
      <c r="A686" s="1">
        <v>-4.022953987121582</v>
      </c>
      <c r="B686" s="1">
        <v>-0.5494873523712158</v>
      </c>
      <c r="C686" s="1">
        <v>-0.3420203924179077</v>
      </c>
    </row>
    <row r="687" spans="1:3" ht="12.75">
      <c r="A687" s="1">
        <v>-4.192177772521973</v>
      </c>
      <c r="B687" s="1">
        <v>-0.593317985534668</v>
      </c>
      <c r="C687" s="1">
        <v>-0.642787754535675</v>
      </c>
    </row>
    <row r="688" spans="1:3" ht="12.75">
      <c r="A688" s="1">
        <v>-4.452487468719482</v>
      </c>
      <c r="B688" s="1">
        <v>-0.6521940231323242</v>
      </c>
      <c r="C688" s="1">
        <v>-0.866025447845459</v>
      </c>
    </row>
    <row r="689" spans="1:3" ht="12.75">
      <c r="A689" s="1">
        <v>-4.771945953369141</v>
      </c>
      <c r="B689" s="1">
        <v>-0.7226356267929077</v>
      </c>
      <c r="C689" s="1">
        <v>-0.9848077893257141</v>
      </c>
    </row>
    <row r="690" spans="1:3" ht="12.75">
      <c r="A690" s="1">
        <v>-5.111512184143066</v>
      </c>
      <c r="B690" s="1">
        <v>-0.7994264960289001</v>
      </c>
      <c r="C690" s="1">
        <v>-0.9848076701164246</v>
      </c>
    </row>
    <row r="691" spans="1:3" ht="12.75">
      <c r="A691" s="1">
        <v>-5.429760456085205</v>
      </c>
      <c r="B691" s="1">
        <v>-0.8761876821517944</v>
      </c>
      <c r="C691" s="1">
        <v>-0.8660252094268799</v>
      </c>
    </row>
    <row r="692" spans="1:3" ht="12.75">
      <c r="A692" s="1">
        <v>-5.687886714935303</v>
      </c>
      <c r="B692" s="1">
        <v>-0.9461576342582703</v>
      </c>
      <c r="C692" s="1">
        <v>-0.6427873969078064</v>
      </c>
    </row>
    <row r="693" spans="1:3" ht="12.75">
      <c r="A693" s="1">
        <v>-5.854386806488037</v>
      </c>
      <c r="B693" s="1">
        <v>-1.003046989440918</v>
      </c>
      <c r="C693" s="1">
        <v>-0.3420199155807495</v>
      </c>
    </row>
    <row r="694" spans="1:3" ht="12.75">
      <c r="A694" s="1">
        <v>-5.908846378326416</v>
      </c>
      <c r="B694" s="1">
        <v>-1.0418907403945923</v>
      </c>
      <c r="C694" s="1">
        <v>0</v>
      </c>
    </row>
    <row r="695" spans="1:3" ht="12.75">
      <c r="A695" s="1">
        <v>-5.844385623931885</v>
      </c>
      <c r="B695" s="1">
        <v>-1.0597658157348633</v>
      </c>
      <c r="C695" s="1">
        <v>0.3420201539993286</v>
      </c>
    </row>
    <row r="696" spans="1:3" ht="12.75">
      <c r="A696" s="1">
        <v>-5.668469429016113</v>
      </c>
      <c r="B696" s="1">
        <v>-1.0562764406204224</v>
      </c>
      <c r="C696" s="1">
        <v>0.6427876353263855</v>
      </c>
    </row>
    <row r="697" spans="1:3" ht="12.75">
      <c r="A697" s="1">
        <v>-5.401978969573975</v>
      </c>
      <c r="B697" s="1">
        <v>-1.0337421894073486</v>
      </c>
      <c r="C697" s="1">
        <v>0.866025447845459</v>
      </c>
    </row>
    <row r="698" spans="1:3" ht="12.75">
      <c r="A698" s="1">
        <v>-5.076669216156006</v>
      </c>
      <c r="B698" s="1">
        <v>-0.9970266222953796</v>
      </c>
      <c r="C698" s="1">
        <v>0.9848077893257141</v>
      </c>
    </row>
    <row r="699" spans="1:3" ht="12.75">
      <c r="A699" s="1">
        <v>-4.73131799697876</v>
      </c>
      <c r="B699" s="1">
        <v>-0.9530479311943054</v>
      </c>
      <c r="C699" s="1">
        <v>0.9848077297210693</v>
      </c>
    </row>
    <row r="700" spans="1:3" ht="12.75">
      <c r="A700" s="1">
        <v>-4.407032489776611</v>
      </c>
      <c r="B700" s="1">
        <v>-0.9099799990653992</v>
      </c>
      <c r="C700" s="1">
        <v>0.8660253882408142</v>
      </c>
    </row>
    <row r="701" spans="1:3" ht="12.75">
      <c r="A701" s="1">
        <v>-4.142284870147705</v>
      </c>
      <c r="B701" s="1">
        <v>-0.876274049282074</v>
      </c>
      <c r="C701" s="1">
        <v>0.6427874565124512</v>
      </c>
    </row>
    <row r="702" spans="1:3" ht="12.75">
      <c r="A702" s="1">
        <v>-3.968275785446167</v>
      </c>
      <c r="B702" s="1">
        <v>-0.8595834970474243</v>
      </c>
      <c r="C702" s="1">
        <v>0.3420200049877167</v>
      </c>
    </row>
    <row r="703" spans="1:3" ht="12.75">
      <c r="A703" s="1">
        <v>-3.905183792114258</v>
      </c>
      <c r="B703" s="1">
        <v>-0.865759551525116</v>
      </c>
      <c r="C703" s="1">
        <v>-8.742277657347586E-08</v>
      </c>
    </row>
    <row r="704" spans="1:3" ht="12.75">
      <c r="A704" s="1">
        <v>-3.959754467010498</v>
      </c>
      <c r="B704" s="1">
        <v>-0.8980208039283752</v>
      </c>
      <c r="C704" s="1">
        <v>-0.3420203924179077</v>
      </c>
    </row>
    <row r="705" spans="1:3" ht="12.75">
      <c r="A705" s="1">
        <v>-4.124514102935791</v>
      </c>
      <c r="B705" s="1">
        <v>-0.9564335346221924</v>
      </c>
      <c r="C705" s="1">
        <v>-0.642787754535675</v>
      </c>
    </row>
    <row r="706" spans="1:3" ht="12.75">
      <c r="A706" s="1">
        <v>-4.378701686859131</v>
      </c>
      <c r="B706" s="1">
        <v>-1.0377730131149292</v>
      </c>
      <c r="C706" s="1">
        <v>-0.866025447845459</v>
      </c>
    </row>
    <row r="707" spans="1:3" ht="12.75">
      <c r="A707" s="1">
        <v>-4.690805435180664</v>
      </c>
      <c r="B707" s="1">
        <v>-1.1357892751693726</v>
      </c>
      <c r="C707" s="1">
        <v>-0.9848077893257141</v>
      </c>
    </row>
    <row r="708" spans="1:3" ht="12.75">
      <c r="A708" s="1">
        <v>-5.02238655090332</v>
      </c>
      <c r="B708" s="1">
        <v>-1.2418831586837769</v>
      </c>
      <c r="C708" s="1">
        <v>-0.9848076701164246</v>
      </c>
    </row>
    <row r="709" spans="1:3" ht="12.75">
      <c r="A709" s="1">
        <v>-5.332733631134033</v>
      </c>
      <c r="B709" s="1">
        <v>-1.346089482307434</v>
      </c>
      <c r="C709" s="1">
        <v>-0.8660252094268799</v>
      </c>
    </row>
    <row r="710" spans="1:3" ht="12.75">
      <c r="A710" s="1">
        <v>-5.583779335021973</v>
      </c>
      <c r="B710" s="1">
        <v>-1.4382904767990112</v>
      </c>
      <c r="C710" s="1">
        <v>-0.6427873969078064</v>
      </c>
    </row>
    <row r="711" spans="1:3" ht="12.75">
      <c r="A711" s="1">
        <v>-5.744687557220459</v>
      </c>
      <c r="B711" s="1">
        <v>-1.509474754333496</v>
      </c>
      <c r="C711" s="1">
        <v>-0.3420199155807495</v>
      </c>
    </row>
    <row r="712" spans="1:3" ht="12.75">
      <c r="A712" s="1">
        <v>-5.7955546379089355</v>
      </c>
      <c r="B712" s="1">
        <v>-1.5529158115386963</v>
      </c>
      <c r="C712" s="1">
        <v>0</v>
      </c>
    </row>
    <row r="713" spans="1:3" ht="12.75">
      <c r="A713" s="1">
        <v>-5.729781627655029</v>
      </c>
      <c r="B713" s="1">
        <v>-1.5651048421859741</v>
      </c>
      <c r="C713" s="1">
        <v>0.3420201539993286</v>
      </c>
    </row>
    <row r="714" spans="1:3" ht="12.75">
      <c r="A714" s="1">
        <v>-5.554839134216309</v>
      </c>
      <c r="B714" s="1">
        <v>-1.5462965965270996</v>
      </c>
      <c r="C714" s="1">
        <v>0.6427876353263855</v>
      </c>
    </row>
    <row r="715" spans="1:3" ht="12.75">
      <c r="A715" s="1">
        <v>-5.291326522827148</v>
      </c>
      <c r="B715" s="1">
        <v>-1.5006217956542969</v>
      </c>
      <c r="C715" s="1">
        <v>0.866025447845459</v>
      </c>
    </row>
    <row r="716" spans="1:3" ht="12.75">
      <c r="A716" s="1">
        <v>-4.970454692840576</v>
      </c>
      <c r="B716" s="1">
        <v>-1.435693383216858</v>
      </c>
      <c r="C716" s="1">
        <v>0.9848077893257141</v>
      </c>
    </row>
    <row r="717" spans="1:3" ht="12.75">
      <c r="A717" s="1">
        <v>-4.630250453948975</v>
      </c>
      <c r="B717" s="1">
        <v>-1.3617827892303467</v>
      </c>
      <c r="C717" s="1">
        <v>0.9848077297210693</v>
      </c>
    </row>
    <row r="718" spans="1:3" ht="12.75">
      <c r="A718" s="1">
        <v>-4.310952663421631</v>
      </c>
      <c r="B718" s="1">
        <v>-1.2906153202056885</v>
      </c>
      <c r="C718" s="1">
        <v>0.8660253882408142</v>
      </c>
    </row>
    <row r="719" spans="1:3" ht="12.75">
      <c r="A719" s="1">
        <v>-4.050149917602539</v>
      </c>
      <c r="B719" s="1">
        <v>-1.2339633703231812</v>
      </c>
      <c r="C719" s="1">
        <v>0.6427874565124512</v>
      </c>
    </row>
    <row r="720" spans="1:3" ht="12.75">
      <c r="A720" s="1">
        <v>-3.8782575130462646</v>
      </c>
      <c r="B720" s="1">
        <v>-1.202170491218567</v>
      </c>
      <c r="C720" s="1">
        <v>0.3420200049877167</v>
      </c>
    </row>
    <row r="721" spans="1:3" ht="12.75">
      <c r="A721" s="1">
        <v>-3.8148674964904785</v>
      </c>
      <c r="B721" s="1">
        <v>-1.2028242349624634</v>
      </c>
      <c r="C721" s="1">
        <v>-8.742277657347586E-08</v>
      </c>
    </row>
    <row r="722" spans="1:3" ht="12.75">
      <c r="A722" s="1">
        <v>-3.8664188385009766</v>
      </c>
      <c r="B722" s="1">
        <v>-1.2397189140319824</v>
      </c>
      <c r="C722" s="1">
        <v>-0.3420203924179077</v>
      </c>
    </row>
    <row r="723" spans="1:3" ht="12.75">
      <c r="A723" s="1">
        <v>-4.025460243225098</v>
      </c>
      <c r="B723" s="1">
        <v>-1.3122689723968506</v>
      </c>
      <c r="C723" s="1">
        <v>-0.642787754535675</v>
      </c>
    </row>
    <row r="724" spans="1:3" ht="12.75">
      <c r="A724" s="1">
        <v>-4.271591663360596</v>
      </c>
      <c r="B724" s="1">
        <v>-1.4154528379440308</v>
      </c>
      <c r="C724" s="1">
        <v>-0.866025447845459</v>
      </c>
    </row>
    <row r="725" spans="1:3" ht="12.75">
      <c r="A725" s="1">
        <v>-4.573965072631836</v>
      </c>
      <c r="B725" s="1">
        <v>-1.5402978658676147</v>
      </c>
      <c r="C725" s="1">
        <v>-0.9848077893257141</v>
      </c>
    </row>
    <row r="726" spans="1:3" ht="12.75">
      <c r="A726" s="1">
        <v>-4.895037651062012</v>
      </c>
      <c r="B726" s="1">
        <v>-1.6748871803283691</v>
      </c>
      <c r="C726" s="1">
        <v>-0.9848076701164246</v>
      </c>
    </row>
    <row r="727" spans="1:3" ht="12.75">
      <c r="A727" s="1">
        <v>-5.1951212882995605</v>
      </c>
      <c r="B727" s="1">
        <v>-1.8057454824447632</v>
      </c>
      <c r="C727" s="1">
        <v>-0.8660252094268799</v>
      </c>
    </row>
    <row r="728" spans="1:3" ht="12.75">
      <c r="A728" s="1">
        <v>-5.43717622756958</v>
      </c>
      <c r="B728" s="1">
        <v>-1.9194756746292114</v>
      </c>
      <c r="C728" s="1">
        <v>-0.6427873969078064</v>
      </c>
    </row>
    <row r="729" spans="1:3" ht="12.75">
      <c r="A729" s="1">
        <v>-5.591268062591553</v>
      </c>
      <c r="B729" s="1">
        <v>-2.00441312789917</v>
      </c>
      <c r="C729" s="1">
        <v>-0.3420199155807495</v>
      </c>
    </row>
    <row r="730" spans="1:3" ht="12.75">
      <c r="A730" s="1">
        <v>-5.638154983520508</v>
      </c>
      <c r="B730" s="1">
        <v>-2.0521223545074463</v>
      </c>
      <c r="C730" s="1">
        <v>0</v>
      </c>
    </row>
    <row r="731" spans="1:3" ht="12.75">
      <c r="A731" s="1">
        <v>-5.571569919586182</v>
      </c>
      <c r="B731" s="1">
        <v>-2.058532238006592</v>
      </c>
      <c r="C731" s="1">
        <v>0.3420201539993286</v>
      </c>
    </row>
    <row r="732" spans="1:3" ht="12.75">
      <c r="A732" s="1">
        <v>-5.398932456970215</v>
      </c>
      <c r="B732" s="1">
        <v>-2.0245485305786133</v>
      </c>
      <c r="C732" s="1">
        <v>0.6427876353263855</v>
      </c>
    </row>
    <row r="733" spans="1:3" ht="12.75">
      <c r="A733" s="1">
        <v>-5.1404032707214355</v>
      </c>
      <c r="B733" s="1">
        <v>-1.9560809135437012</v>
      </c>
      <c r="C733" s="1">
        <v>0.866025447845459</v>
      </c>
    </row>
    <row r="734" spans="1:3" ht="12.75">
      <c r="A734" s="1">
        <v>-4.826411724090576</v>
      </c>
      <c r="B734" s="1">
        <v>-1.8634337186813354</v>
      </c>
      <c r="C734" s="1">
        <v>0.9848077893257141</v>
      </c>
    </row>
    <row r="735" spans="1:3" ht="12.75">
      <c r="A735" s="1">
        <v>-4.493943691253662</v>
      </c>
      <c r="B735" s="1">
        <v>-1.7601536512374878</v>
      </c>
      <c r="C735" s="1">
        <v>0.9848077297210693</v>
      </c>
    </row>
    <row r="736" spans="1:3" ht="12.75">
      <c r="A736" s="1">
        <v>-4.182063579559326</v>
      </c>
      <c r="B736" s="1">
        <v>-1.6614283323287964</v>
      </c>
      <c r="C736" s="1">
        <v>0.8660253882408142</v>
      </c>
    </row>
    <row r="737" spans="1:3" ht="12.75">
      <c r="A737" s="1">
        <v>-3.9271907806396484</v>
      </c>
      <c r="B737" s="1">
        <v>-1.582261562347412</v>
      </c>
      <c r="C737" s="1">
        <v>0.6427874565124512</v>
      </c>
    </row>
    <row r="738" spans="1:3" ht="12.75">
      <c r="A738" s="1">
        <v>-3.758723497390747</v>
      </c>
      <c r="B738" s="1">
        <v>-1.535608172416687</v>
      </c>
      <c r="C738" s="1">
        <v>0.3420200049877167</v>
      </c>
    </row>
    <row r="739" spans="1:3" ht="12.75">
      <c r="A739" s="1">
        <v>-3.6955177783966064</v>
      </c>
      <c r="B739" s="1">
        <v>-1.530734658241272</v>
      </c>
      <c r="C739" s="1">
        <v>-8.742277657347586E-08</v>
      </c>
    </row>
    <row r="740" spans="1:3" ht="12.75">
      <c r="A740" s="1">
        <v>-3.743657350540161</v>
      </c>
      <c r="B740" s="1">
        <v>-1.5719819068908691</v>
      </c>
      <c r="C740" s="1">
        <v>-0.3420203924179077</v>
      </c>
    </row>
    <row r="741" spans="1:3" ht="12.75">
      <c r="A741" s="1">
        <v>-3.89577054977417</v>
      </c>
      <c r="B741" s="1">
        <v>-1.658117413520813</v>
      </c>
      <c r="C741" s="1">
        <v>-0.642787754535675</v>
      </c>
    </row>
    <row r="742" spans="1:3" ht="12.75">
      <c r="A742" s="1">
        <v>-4.131971836090088</v>
      </c>
      <c r="B742" s="1">
        <v>-1.782360315322876</v>
      </c>
      <c r="C742" s="1">
        <v>-0.866025447845459</v>
      </c>
    </row>
    <row r="743" spans="1:3" ht="12.75">
      <c r="A743" s="1">
        <v>-4.422313690185547</v>
      </c>
      <c r="B743" s="1">
        <v>-1.9330837726593018</v>
      </c>
      <c r="C743" s="1">
        <v>-0.9848077893257141</v>
      </c>
    </row>
    <row r="744" spans="1:3" ht="12.75">
      <c r="A744" s="1">
        <v>-4.730434417724609</v>
      </c>
      <c r="B744" s="1">
        <v>-2.095144271850586</v>
      </c>
      <c r="C744" s="1">
        <v>-0.9848076701164246</v>
      </c>
    </row>
    <row r="745" spans="1:3" ht="12.75">
      <c r="A745" s="1">
        <v>-5.017971515655518</v>
      </c>
      <c r="B745" s="1">
        <v>-2.2516586780548096</v>
      </c>
      <c r="C745" s="1">
        <v>-0.8660252094268799</v>
      </c>
    </row>
    <row r="746" spans="1:3" ht="12.75">
      <c r="A746" s="1">
        <v>-5.249192714691162</v>
      </c>
      <c r="B746" s="1">
        <v>-2.3860526084899902</v>
      </c>
      <c r="C746" s="1">
        <v>-0.6427873969078064</v>
      </c>
    </row>
    <row r="747" spans="1:3" ht="12.75">
      <c r="A747" s="1">
        <v>-5.3952956199646</v>
      </c>
      <c r="B747" s="1">
        <v>-2.4840967655181885</v>
      </c>
      <c r="C747" s="1">
        <v>-0.3420199155807495</v>
      </c>
    </row>
    <row r="748" spans="1:3" ht="12.75">
      <c r="A748" s="1">
        <v>-5.4378461837768555</v>
      </c>
      <c r="B748" s="1">
        <v>-2.5357108116149902</v>
      </c>
      <c r="C748" s="1">
        <v>0</v>
      </c>
    </row>
    <row r="749" spans="1:3" ht="12.75">
      <c r="A749" s="1">
        <v>-5.370955467224121</v>
      </c>
      <c r="B749" s="1">
        <v>-2.5362932682037354</v>
      </c>
      <c r="C749" s="1">
        <v>0.3420201539993286</v>
      </c>
    </row>
    <row r="750" spans="1:3" ht="12.75">
      <c r="A750" s="1">
        <v>-5.201936721801758</v>
      </c>
      <c r="B750" s="1">
        <v>-2.4873924255371094</v>
      </c>
      <c r="C750" s="1">
        <v>0.6427876353263855</v>
      </c>
    </row>
    <row r="751" spans="1:3" ht="12.75">
      <c r="A751" s="1">
        <v>-4.950358867645264</v>
      </c>
      <c r="B751" s="1">
        <v>-2.396652936935425</v>
      </c>
      <c r="C751" s="1">
        <v>0.866025447845459</v>
      </c>
    </row>
    <row r="752" spans="1:3" ht="12.75">
      <c r="A752" s="1">
        <v>-4.645636558532715</v>
      </c>
      <c r="B752" s="1">
        <v>-2.2769923210144043</v>
      </c>
      <c r="C752" s="1">
        <v>0.9848077893257141</v>
      </c>
    </row>
    <row r="753" spans="1:3" ht="12.75">
      <c r="A753" s="1">
        <v>-4.323435306549072</v>
      </c>
      <c r="B753" s="1">
        <v>-2.1451284885406494</v>
      </c>
      <c r="C753" s="1">
        <v>0.9848077297210693</v>
      </c>
    </row>
    <row r="754" spans="1:3" ht="12.75">
      <c r="A754" s="1">
        <v>-4.021346569061279</v>
      </c>
      <c r="B754" s="1">
        <v>-2.019596815109253</v>
      </c>
      <c r="C754" s="1">
        <v>0.8660253882408142</v>
      </c>
    </row>
    <row r="755" spans="1:3" ht="12.75">
      <c r="A755" s="1">
        <v>-3.774343490600586</v>
      </c>
      <c r="B755" s="1">
        <v>-1.9185177087783813</v>
      </c>
      <c r="C755" s="1">
        <v>0.6427874565124512</v>
      </c>
    </row>
    <row r="756" spans="1:3" ht="12.75">
      <c r="A756" s="1">
        <v>-3.610583543777466</v>
      </c>
      <c r="B756" s="1">
        <v>-1.8573590517044067</v>
      </c>
      <c r="C756" s="1">
        <v>0.3420200049877167</v>
      </c>
    </row>
    <row r="757" spans="1:3" ht="12.75">
      <c r="A757" s="1">
        <v>-3.5480430126190186</v>
      </c>
      <c r="B757" s="1">
        <v>-1.846995234489441</v>
      </c>
      <c r="C757" s="1">
        <v>-8.742277657347586E-08</v>
      </c>
    </row>
    <row r="758" spans="1:3" ht="12.75">
      <c r="A758" s="1">
        <v>-3.592404365539551</v>
      </c>
      <c r="B758" s="1">
        <v>-1.892281174659729</v>
      </c>
      <c r="C758" s="1">
        <v>-0.3420203924179077</v>
      </c>
    </row>
    <row r="759" spans="1:3" ht="12.75">
      <c r="A759" s="1">
        <v>-3.736431360244751</v>
      </c>
      <c r="B759" s="1">
        <v>-1.9913464784622192</v>
      </c>
      <c r="C759" s="1">
        <v>-0.642787754535675</v>
      </c>
    </row>
    <row r="760" spans="1:3" ht="12.75">
      <c r="A760" s="1">
        <v>-3.9609057903289795</v>
      </c>
      <c r="B760" s="1">
        <v>-2.1357028484344482</v>
      </c>
      <c r="C760" s="1">
        <v>-0.866025447845459</v>
      </c>
    </row>
    <row r="761" spans="1:3" ht="12.75">
      <c r="A761" s="1">
        <v>-4.237006187438965</v>
      </c>
      <c r="B761" s="1">
        <v>-2.311157703399658</v>
      </c>
      <c r="C761" s="1">
        <v>-0.9848077893257141</v>
      </c>
    </row>
    <row r="762" spans="1:3" ht="12.75">
      <c r="A762" s="1">
        <v>-4.529829978942871</v>
      </c>
      <c r="B762" s="1">
        <v>-2.4994561672210693</v>
      </c>
      <c r="C762" s="1">
        <v>-0.9848076701164246</v>
      </c>
    </row>
    <row r="763" spans="1:3" ht="12.75">
      <c r="A763" s="1">
        <v>-4.802631378173828</v>
      </c>
      <c r="B763" s="1">
        <v>-2.6804354190826416</v>
      </c>
      <c r="C763" s="1">
        <v>-0.8660252094268799</v>
      </c>
    </row>
    <row r="764" spans="1:3" ht="12.75">
      <c r="A764" s="1">
        <v>-5.021259784698486</v>
      </c>
      <c r="B764" s="1">
        <v>-2.83447003364563</v>
      </c>
      <c r="C764" s="1">
        <v>-0.6427873969078064</v>
      </c>
    </row>
    <row r="765" spans="1:3" ht="12.75">
      <c r="A765" s="1">
        <v>-5.158261299133301</v>
      </c>
      <c r="B765" s="1">
        <v>-2.9448750019073486</v>
      </c>
      <c r="C765" s="1">
        <v>-0.3420199155807495</v>
      </c>
    </row>
    <row r="766" spans="1:3" ht="12.75">
      <c r="A766" s="1">
        <v>-5.1961517333984375</v>
      </c>
      <c r="B766" s="1">
        <v>-3.0000011920928955</v>
      </c>
      <c r="C766" s="1">
        <v>0</v>
      </c>
    </row>
    <row r="767" spans="1:3" ht="12.75">
      <c r="A767" s="1">
        <v>-5.129465103149414</v>
      </c>
      <c r="B767" s="1">
        <v>-2.994751453399658</v>
      </c>
      <c r="C767" s="1">
        <v>0.3420201539993286</v>
      </c>
    </row>
    <row r="768" spans="1:3" ht="12.75">
      <c r="A768" s="1">
        <v>-4.965351581573486</v>
      </c>
      <c r="B768" s="1">
        <v>-2.9313056468963623</v>
      </c>
      <c r="C768" s="1">
        <v>0.6427876353263855</v>
      </c>
    </row>
    <row r="769" spans="1:3" ht="12.75">
      <c r="A769" s="1">
        <v>-4.722639560699463</v>
      </c>
      <c r="B769" s="1">
        <v>-2.8189852237701416</v>
      </c>
      <c r="C769" s="1">
        <v>0.866025447845459</v>
      </c>
    </row>
    <row r="770" spans="1:3" ht="12.75">
      <c r="A770" s="1">
        <v>-4.429505825042725</v>
      </c>
      <c r="B770" s="1">
        <v>-2.6732213497161865</v>
      </c>
      <c r="C770" s="1">
        <v>0.9848077893257141</v>
      </c>
    </row>
    <row r="771" spans="1:3" ht="12.75">
      <c r="A771" s="1">
        <v>-4.120023250579834</v>
      </c>
      <c r="B771" s="1">
        <v>-2.5137779712677</v>
      </c>
      <c r="C771" s="1">
        <v>0.9848077297210693</v>
      </c>
    </row>
    <row r="772" spans="1:3" ht="12.75">
      <c r="A772" s="1">
        <v>-3.8300247192382812</v>
      </c>
      <c r="B772" s="1">
        <v>-2.3623950481414795</v>
      </c>
      <c r="C772" s="1">
        <v>0.8660253882408142</v>
      </c>
    </row>
    <row r="773" spans="1:3" ht="12.75">
      <c r="A773" s="1">
        <v>-3.592771053314209</v>
      </c>
      <c r="B773" s="1">
        <v>-2.240172863006592</v>
      </c>
      <c r="C773" s="1">
        <v>0.6427874565124512</v>
      </c>
    </row>
    <row r="774" spans="1:3" ht="12.75">
      <c r="A774" s="1">
        <v>-3.434964656829834</v>
      </c>
      <c r="B774" s="1">
        <v>-2.1649742126464844</v>
      </c>
      <c r="C774" s="1">
        <v>0.3420200049877167</v>
      </c>
    </row>
    <row r="775" spans="1:3" ht="12.75">
      <c r="A775" s="1">
        <v>-3.373565435409546</v>
      </c>
      <c r="B775" s="1">
        <v>-2.1491992473602295</v>
      </c>
      <c r="C775" s="1">
        <v>-8.742277657347586E-08</v>
      </c>
    </row>
    <row r="776" spans="1:3" ht="12.75">
      <c r="A776" s="1">
        <v>-3.413810968399048</v>
      </c>
      <c r="B776" s="1">
        <v>-2.198179006576538</v>
      </c>
      <c r="C776" s="1">
        <v>-0.3420203924179077</v>
      </c>
    </row>
    <row r="777" spans="1:3" ht="12.75">
      <c r="A777" s="1">
        <v>-3.5486559867858887</v>
      </c>
      <c r="B777" s="1">
        <v>-2.309420108795166</v>
      </c>
      <c r="C777" s="1">
        <v>-0.642787754535675</v>
      </c>
    </row>
    <row r="778" spans="1:3" ht="12.75">
      <c r="A778" s="1">
        <v>-3.7596945762634277</v>
      </c>
      <c r="B778" s="1">
        <v>-2.4727914333343506</v>
      </c>
      <c r="C778" s="1">
        <v>-0.866025447845459</v>
      </c>
    </row>
    <row r="779" spans="1:3" ht="12.75">
      <c r="A779" s="1">
        <v>-4.0194525718688965</v>
      </c>
      <c r="B779" s="1">
        <v>-2.671642541885376</v>
      </c>
      <c r="C779" s="1">
        <v>-0.9848077893257141</v>
      </c>
    </row>
    <row r="780" spans="1:3" ht="12.75">
      <c r="A780" s="1">
        <v>-4.294750690460205</v>
      </c>
      <c r="B780" s="1">
        <v>-2.8847455978393555</v>
      </c>
      <c r="C780" s="1">
        <v>-0.9848076701164246</v>
      </c>
    </row>
    <row r="781" spans="1:3" ht="12.75">
      <c r="A781" s="1">
        <v>-4.550740718841553</v>
      </c>
      <c r="B781" s="1">
        <v>-3.0888123512268066</v>
      </c>
      <c r="C781" s="1">
        <v>-0.8660252094268799</v>
      </c>
    </row>
    <row r="782" spans="1:3" ht="12.75">
      <c r="A782" s="1">
        <v>-4.755112171173096</v>
      </c>
      <c r="B782" s="1">
        <v>-3.2613155841827393</v>
      </c>
      <c r="C782" s="1">
        <v>-0.6427873969078064</v>
      </c>
    </row>
    <row r="783" spans="1:3" ht="12.75">
      <c r="A783" s="1">
        <v>-4.881969928741455</v>
      </c>
      <c r="B783" s="1">
        <v>-3.3832406997680664</v>
      </c>
      <c r="C783" s="1">
        <v>-0.3420199155807495</v>
      </c>
    </row>
    <row r="784" spans="1:3" ht="12.75">
      <c r="A784" s="1">
        <v>-4.91491174697876</v>
      </c>
      <c r="B784" s="1">
        <v>-3.4414596557617188</v>
      </c>
      <c r="C784" s="1">
        <v>0</v>
      </c>
    </row>
    <row r="785" spans="1:3" ht="12.75">
      <c r="A785" s="1">
        <v>-4.848936080932617</v>
      </c>
      <c r="B785" s="1">
        <v>-3.430417776107788</v>
      </c>
      <c r="C785" s="1">
        <v>0.3420201539993286</v>
      </c>
    </row>
    <row r="786" spans="1:3" ht="12.75">
      <c r="A786" s="1">
        <v>-4.690976619720459</v>
      </c>
      <c r="B786" s="1">
        <v>-3.352910041809082</v>
      </c>
      <c r="C786" s="1">
        <v>0.6427876353263855</v>
      </c>
    </row>
    <row r="787" spans="1:3" ht="12.75">
      <c r="A787" s="1">
        <v>-4.458977699279785</v>
      </c>
      <c r="B787" s="1">
        <v>-3.219863176345825</v>
      </c>
      <c r="C787" s="1">
        <v>0.866025447845459</v>
      </c>
    </row>
    <row r="788" spans="1:3" ht="12.75">
      <c r="A788" s="1">
        <v>-4.17966365814209</v>
      </c>
      <c r="B788" s="1">
        <v>-3.0491058826446533</v>
      </c>
      <c r="C788" s="1">
        <v>0.9848077893257141</v>
      </c>
    </row>
    <row r="789" spans="1:3" ht="12.75">
      <c r="A789" s="1">
        <v>-3.8852550983428955</v>
      </c>
      <c r="B789" s="1">
        <v>-2.863295793533325</v>
      </c>
      <c r="C789" s="1">
        <v>0.9848077297210693</v>
      </c>
    </row>
    <row r="790" spans="1:3" ht="12.75">
      <c r="A790" s="1">
        <v>-3.6095540523529053</v>
      </c>
      <c r="B790" s="1">
        <v>-2.6872141361236572</v>
      </c>
      <c r="C790" s="1">
        <v>0.8660253882408142</v>
      </c>
    </row>
    <row r="791" spans="1:3" ht="12.75">
      <c r="A791" s="1">
        <v>-3.3838555812835693</v>
      </c>
      <c r="B791" s="1">
        <v>-2.544778823852539</v>
      </c>
      <c r="C791" s="1">
        <v>0.6427874565124512</v>
      </c>
    </row>
    <row r="792" spans="1:3" ht="12.75">
      <c r="A792" s="1">
        <v>-3.233203649520874</v>
      </c>
      <c r="B792" s="1">
        <v>-2.4561126232147217</v>
      </c>
      <c r="C792" s="1">
        <v>0.3420200049877167</v>
      </c>
    </row>
    <row r="793" spans="1:3" ht="12.75">
      <c r="A793" s="1">
        <v>-3.173412799835205</v>
      </c>
      <c r="B793" s="1">
        <v>-2.435046434402466</v>
      </c>
      <c r="C793" s="1">
        <v>-8.742277657347586E-08</v>
      </c>
    </row>
    <row r="794" spans="1:3" ht="12.75">
      <c r="A794" s="1">
        <v>-3.2092366218566895</v>
      </c>
      <c r="B794" s="1">
        <v>-2.4873476028442383</v>
      </c>
      <c r="C794" s="1">
        <v>-0.3420203924179077</v>
      </c>
    </row>
    <row r="795" spans="1:3" ht="12.75">
      <c r="A795" s="1">
        <v>-3.3338730335235596</v>
      </c>
      <c r="B795" s="1">
        <v>-2.6099178791046143</v>
      </c>
      <c r="C795" s="1">
        <v>-0.642787754535675</v>
      </c>
    </row>
    <row r="796" spans="1:3" ht="12.75">
      <c r="A796" s="1">
        <v>-3.529869794845581</v>
      </c>
      <c r="B796" s="1">
        <v>-2.79106068611145</v>
      </c>
      <c r="C796" s="1">
        <v>-0.866025447845459</v>
      </c>
    </row>
    <row r="797" spans="1:3" ht="12.75">
      <c r="A797" s="1">
        <v>-3.771308422088623</v>
      </c>
      <c r="B797" s="1">
        <v>-3.011794328689575</v>
      </c>
      <c r="C797" s="1">
        <v>-0.9848077893257141</v>
      </c>
    </row>
    <row r="798" spans="1:3" ht="12.75">
      <c r="A798" s="1">
        <v>-4.0269856452941895</v>
      </c>
      <c r="B798" s="1">
        <v>-3.248080253601074</v>
      </c>
      <c r="C798" s="1">
        <v>-0.9848076701164246</v>
      </c>
    </row>
    <row r="799" spans="1:3" ht="12.75">
      <c r="A799" s="1">
        <v>-4.264216423034668</v>
      </c>
      <c r="B799" s="1">
        <v>-3.473681688308716</v>
      </c>
      <c r="C799" s="1">
        <v>-0.8660252094268799</v>
      </c>
    </row>
    <row r="800" spans="1:3" ht="12.75">
      <c r="A800" s="1">
        <v>-4.452775001525879</v>
      </c>
      <c r="B800" s="1">
        <v>-3.6633405685424805</v>
      </c>
      <c r="C800" s="1">
        <v>-0.6427873969078064</v>
      </c>
    </row>
    <row r="801" spans="1:3" ht="12.75">
      <c r="A801" s="1">
        <v>-4.56852388381958</v>
      </c>
      <c r="B801" s="1">
        <v>-3.795858144760132</v>
      </c>
      <c r="C801" s="1">
        <v>-0.3420199155807495</v>
      </c>
    </row>
    <row r="802" spans="1:3" ht="12.75">
      <c r="A802" s="1">
        <v>-4.59626579284668</v>
      </c>
      <c r="B802" s="1">
        <v>-3.8567264080047607</v>
      </c>
      <c r="C802" s="1">
        <v>0</v>
      </c>
    </row>
    <row r="803" spans="1:3" ht="12.75">
      <c r="A803" s="1">
        <v>-4.531504154205322</v>
      </c>
      <c r="B803" s="1">
        <v>-3.8399765491485596</v>
      </c>
      <c r="C803" s="1">
        <v>0.3420201539993286</v>
      </c>
    </row>
    <row r="804" spans="1:3" ht="12.75">
      <c r="A804" s="1">
        <v>-4.380900859832764</v>
      </c>
      <c r="B804" s="1">
        <v>-3.7489964962005615</v>
      </c>
      <c r="C804" s="1">
        <v>0.6427876353263855</v>
      </c>
    </row>
    <row r="805" spans="1:3" ht="12.75">
      <c r="A805" s="1">
        <v>-4.161380290985107</v>
      </c>
      <c r="B805" s="1">
        <v>-3.596235990524292</v>
      </c>
      <c r="C805" s="1">
        <v>0.866025447845459</v>
      </c>
    </row>
    <row r="806" spans="1:3" ht="12.75">
      <c r="A806" s="1">
        <v>-3.8980116844177246</v>
      </c>
      <c r="B806" s="1">
        <v>-3.401784658432007</v>
      </c>
      <c r="C806" s="1">
        <v>0.9848077893257141</v>
      </c>
    </row>
    <row r="807" spans="1:3" ht="12.75">
      <c r="A807" s="1">
        <v>-3.620918035507202</v>
      </c>
      <c r="B807" s="1">
        <v>-3.1910223960876465</v>
      </c>
      <c r="C807" s="1">
        <v>0.9848077297210693</v>
      </c>
    </row>
    <row r="808" spans="1:3" ht="12.75">
      <c r="A808" s="1">
        <v>-3.361612558364868</v>
      </c>
      <c r="B808" s="1">
        <v>-2.991581678390503</v>
      </c>
      <c r="C808" s="1">
        <v>0.8660253882408142</v>
      </c>
    </row>
    <row r="809" spans="1:3" ht="12.75">
      <c r="A809" s="1">
        <v>-3.1491870880126953</v>
      </c>
      <c r="B809" s="1">
        <v>-2.830017566680908</v>
      </c>
      <c r="C809" s="1">
        <v>0.6427874565124512</v>
      </c>
    </row>
    <row r="810" spans="1:3" ht="12.75">
      <c r="A810" s="1">
        <v>-3.006836175918579</v>
      </c>
      <c r="B810" s="1">
        <v>-2.7285585403442383</v>
      </c>
      <c r="C810" s="1">
        <v>0.3420200049877167</v>
      </c>
    </row>
    <row r="811" spans="1:3" ht="12.75">
      <c r="A811" s="1">
        <v>-2.949108839035034</v>
      </c>
      <c r="B811" s="1">
        <v>-2.7023613452911377</v>
      </c>
      <c r="C811" s="1">
        <v>-8.742277657347586E-08</v>
      </c>
    </row>
    <row r="812" spans="1:3" ht="12.75">
      <c r="A812" s="1">
        <v>-2.9802377223968506</v>
      </c>
      <c r="B812" s="1">
        <v>-2.7575857639312744</v>
      </c>
      <c r="C812" s="1">
        <v>-0.3420203924179077</v>
      </c>
    </row>
    <row r="813" spans="1:3" ht="12.75">
      <c r="A813" s="1">
        <v>-3.093717336654663</v>
      </c>
      <c r="B813" s="1">
        <v>-2.890552282333374</v>
      </c>
      <c r="C813" s="1">
        <v>-0.642787754535675</v>
      </c>
    </row>
    <row r="814" spans="1:3" ht="12.75">
      <c r="A814" s="1">
        <v>-3.2731807231903076</v>
      </c>
      <c r="B814" s="1">
        <v>-3.088088274002075</v>
      </c>
      <c r="C814" s="1">
        <v>-0.866025447845459</v>
      </c>
    </row>
    <row r="815" spans="1:3" ht="12.75">
      <c r="A815" s="1">
        <v>-3.494462251663208</v>
      </c>
      <c r="B815" s="1">
        <v>-3.3290247917175293</v>
      </c>
      <c r="C815" s="1">
        <v>-0.9848077893257141</v>
      </c>
    </row>
    <row r="816" spans="1:3" ht="12.75">
      <c r="A816" s="1">
        <v>-3.7285730838775635</v>
      </c>
      <c r="B816" s="1">
        <v>-3.5866951942443848</v>
      </c>
      <c r="C816" s="1">
        <v>-0.9848076701164246</v>
      </c>
    </row>
    <row r="817" spans="1:3" ht="12.75">
      <c r="A817" s="1">
        <v>-3.9452383518218994</v>
      </c>
      <c r="B817" s="1">
        <v>-3.8321139812469482</v>
      </c>
      <c r="C817" s="1">
        <v>-0.8660252094268799</v>
      </c>
    </row>
    <row r="818" spans="1:3" ht="12.75">
      <c r="A818" s="1">
        <v>-4.116549968719482</v>
      </c>
      <c r="B818" s="1">
        <v>-4.037485122680664</v>
      </c>
      <c r="C818" s="1">
        <v>-0.6427873969078064</v>
      </c>
    </row>
    <row r="819" spans="1:3" ht="12.75">
      <c r="A819" s="1">
        <v>-4.220308303833008</v>
      </c>
      <c r="B819" s="1">
        <v>-4.179586887359619</v>
      </c>
      <c r="C819" s="1">
        <v>-0.3420199155807495</v>
      </c>
    </row>
    <row r="820" spans="1:3" ht="12.75">
      <c r="A820" s="1">
        <v>-4.242640018463135</v>
      </c>
      <c r="B820" s="1">
        <v>-4.242641448974609</v>
      </c>
      <c r="C820" s="1">
        <v>0</v>
      </c>
    </row>
    <row r="821" spans="1:3" ht="12.75">
      <c r="A821" s="1">
        <v>-4.179584503173828</v>
      </c>
      <c r="B821" s="1">
        <v>-4.220310688018799</v>
      </c>
      <c r="C821" s="1">
        <v>0.3420201539993286</v>
      </c>
    </row>
    <row r="822" spans="1:3" ht="12.75">
      <c r="A822" s="1">
        <v>-4.0374836921691895</v>
      </c>
      <c r="B822" s="1">
        <v>-4.116550922393799</v>
      </c>
      <c r="C822" s="1">
        <v>0.6427876353263855</v>
      </c>
    </row>
    <row r="823" spans="1:3" ht="12.75">
      <c r="A823" s="1">
        <v>-3.8321125507354736</v>
      </c>
      <c r="B823" s="1">
        <v>-3.945239305496216</v>
      </c>
      <c r="C823" s="1">
        <v>0.866025447845459</v>
      </c>
    </row>
    <row r="824" spans="1:3" ht="12.75">
      <c r="A824" s="1">
        <v>-3.586693525314331</v>
      </c>
      <c r="B824" s="1">
        <v>-3.728573799133301</v>
      </c>
      <c r="C824" s="1">
        <v>0.9848077893257141</v>
      </c>
    </row>
    <row r="825" spans="1:3" ht="12.75">
      <c r="A825" s="1">
        <v>-3.3290233612060547</v>
      </c>
      <c r="B825" s="1">
        <v>-3.4944632053375244</v>
      </c>
      <c r="C825" s="1">
        <v>0.9848077297210693</v>
      </c>
    </row>
    <row r="826" spans="1:3" ht="12.75">
      <c r="A826" s="1">
        <v>-3.0880870819091797</v>
      </c>
      <c r="B826" s="1">
        <v>-3.273181676864624</v>
      </c>
      <c r="C826" s="1">
        <v>0.8660253882408142</v>
      </c>
    </row>
    <row r="827" spans="1:3" ht="12.75">
      <c r="A827" s="1">
        <v>-2.8905510902404785</v>
      </c>
      <c r="B827" s="1">
        <v>-3.0937182903289795</v>
      </c>
      <c r="C827" s="1">
        <v>0.6427874565124512</v>
      </c>
    </row>
    <row r="828" spans="1:3" ht="12.75">
      <c r="A828" s="1">
        <v>-2.757584571838379</v>
      </c>
      <c r="B828" s="1">
        <v>-2.980238676071167</v>
      </c>
      <c r="C828" s="1">
        <v>0.3420200049877167</v>
      </c>
    </row>
    <row r="829" spans="1:3" ht="12.75">
      <c r="A829" s="1">
        <v>-2.7023603916168213</v>
      </c>
      <c r="B829" s="1">
        <v>-2.9491097927093506</v>
      </c>
      <c r="C829" s="1">
        <v>-8.742277657347586E-08</v>
      </c>
    </row>
    <row r="830" spans="1:3" ht="12.75">
      <c r="A830" s="1">
        <v>-2.728557825088501</v>
      </c>
      <c r="B830" s="1">
        <v>-3.0068371295928955</v>
      </c>
      <c r="C830" s="1">
        <v>-0.3420203924179077</v>
      </c>
    </row>
    <row r="831" spans="1:3" ht="12.75">
      <c r="A831" s="1">
        <v>-2.830016613006592</v>
      </c>
      <c r="B831" s="1">
        <v>-3.149188280105591</v>
      </c>
      <c r="C831" s="1">
        <v>-0.642787754535675</v>
      </c>
    </row>
    <row r="832" spans="1:3" ht="12.75">
      <c r="A832" s="1">
        <v>-2.9915807247161865</v>
      </c>
      <c r="B832" s="1">
        <v>-3.3616135120391846</v>
      </c>
      <c r="C832" s="1">
        <v>-0.866025447845459</v>
      </c>
    </row>
    <row r="833" spans="1:3" ht="12.75">
      <c r="A833" s="1">
        <v>-3.191021203994751</v>
      </c>
      <c r="B833" s="1">
        <v>-3.6209192276000977</v>
      </c>
      <c r="C833" s="1">
        <v>-0.9848077893257141</v>
      </c>
    </row>
    <row r="834" spans="1:3" ht="12.75">
      <c r="A834" s="1">
        <v>-3.4017837047576904</v>
      </c>
      <c r="B834" s="1">
        <v>-3.8980133533477783</v>
      </c>
      <c r="C834" s="1">
        <v>-0.9848076701164246</v>
      </c>
    </row>
    <row r="835" spans="1:3" ht="12.75">
      <c r="A835" s="1">
        <v>-3.5962347984313965</v>
      </c>
      <c r="B835" s="1">
        <v>-4.161381721496582</v>
      </c>
      <c r="C835" s="1">
        <v>-0.8660252094268799</v>
      </c>
    </row>
    <row r="836" spans="1:3" ht="12.75">
      <c r="A836" s="1">
        <v>-3.7489962577819824</v>
      </c>
      <c r="B836" s="1">
        <v>-4.380901336669922</v>
      </c>
      <c r="C836" s="1">
        <v>-0.6427873969078064</v>
      </c>
    </row>
    <row r="837" spans="1:3" ht="12.75">
      <c r="A837" s="1">
        <v>-3.8399739265441895</v>
      </c>
      <c r="B837" s="1">
        <v>-4.531506061553955</v>
      </c>
      <c r="C837" s="1">
        <v>-0.3420199155807495</v>
      </c>
    </row>
    <row r="838" spans="1:3" ht="12.75">
      <c r="A838" s="1">
        <v>-3.856724977493286</v>
      </c>
      <c r="B838" s="1">
        <v>-4.596267223358154</v>
      </c>
      <c r="C838" s="1">
        <v>0</v>
      </c>
    </row>
    <row r="839" spans="1:3" ht="12.75">
      <c r="A839" s="1">
        <v>-3.7958567142486572</v>
      </c>
      <c r="B839" s="1">
        <v>-4.5685248374938965</v>
      </c>
      <c r="C839" s="1">
        <v>0.3420201539993286</v>
      </c>
    </row>
    <row r="840" spans="1:3" ht="12.75">
      <c r="A840" s="1">
        <v>-3.6633379459381104</v>
      </c>
      <c r="B840" s="1">
        <v>-4.452776908874512</v>
      </c>
      <c r="C840" s="1">
        <v>0.6427876353263855</v>
      </c>
    </row>
    <row r="841" spans="1:3" ht="12.75">
      <c r="A841" s="1">
        <v>-3.473680019378662</v>
      </c>
      <c r="B841" s="1">
        <v>-4.264216899871826</v>
      </c>
      <c r="C841" s="1">
        <v>0.866025447845459</v>
      </c>
    </row>
    <row r="842" spans="1:3" ht="12.75">
      <c r="A842" s="1">
        <v>-3.2480785846710205</v>
      </c>
      <c r="B842" s="1">
        <v>-4.026986598968506</v>
      </c>
      <c r="C842" s="1">
        <v>0.9848077893257141</v>
      </c>
    </row>
    <row r="843" spans="1:3" ht="12.75">
      <c r="A843" s="1">
        <v>-3.011793851852417</v>
      </c>
      <c r="B843" s="1">
        <v>-3.771308660507202</v>
      </c>
      <c r="C843" s="1">
        <v>0.9848077297210693</v>
      </c>
    </row>
    <row r="844" spans="1:3" ht="12.75">
      <c r="A844" s="1">
        <v>-2.7910585403442383</v>
      </c>
      <c r="B844" s="1">
        <v>-3.5298712253570557</v>
      </c>
      <c r="C844" s="1">
        <v>0.8660253882408142</v>
      </c>
    </row>
    <row r="845" spans="1:3" ht="12.75">
      <c r="A845" s="1">
        <v>-2.6099164485931396</v>
      </c>
      <c r="B845" s="1">
        <v>-3.333873748779297</v>
      </c>
      <c r="C845" s="1">
        <v>0.6427874565124512</v>
      </c>
    </row>
    <row r="846" spans="1:3" ht="12.75">
      <c r="A846" s="1">
        <v>-2.4873464107513428</v>
      </c>
      <c r="B846" s="1">
        <v>-3.2092373371124268</v>
      </c>
      <c r="C846" s="1">
        <v>0.3420200049877167</v>
      </c>
    </row>
    <row r="847" spans="1:3" ht="12.75">
      <c r="A847" s="1">
        <v>-2.435044527053833</v>
      </c>
      <c r="B847" s="1">
        <v>-3.1734142303466797</v>
      </c>
      <c r="C847" s="1">
        <v>-8.742277657347586E-08</v>
      </c>
    </row>
    <row r="848" spans="1:3" ht="12.75">
      <c r="A848" s="1">
        <v>-2.4561116695404053</v>
      </c>
      <c r="B848" s="1">
        <v>-3.2332046031951904</v>
      </c>
      <c r="C848" s="1">
        <v>-0.3420203924179077</v>
      </c>
    </row>
    <row r="849" spans="1:3" ht="12.75">
      <c r="A849" s="1">
        <v>-2.5447778701782227</v>
      </c>
      <c r="B849" s="1">
        <v>-3.383856773376465</v>
      </c>
      <c r="C849" s="1">
        <v>-0.642787754535675</v>
      </c>
    </row>
    <row r="850" spans="1:3" ht="12.75">
      <c r="A850" s="1">
        <v>-2.687213897705078</v>
      </c>
      <c r="B850" s="1">
        <v>-3.6095542907714844</v>
      </c>
      <c r="C850" s="1">
        <v>-0.866025447845459</v>
      </c>
    </row>
    <row r="851" spans="1:3" ht="12.75">
      <c r="A851" s="1">
        <v>-2.8632936477661133</v>
      </c>
      <c r="B851" s="1">
        <v>-3.8852570056915283</v>
      </c>
      <c r="C851" s="1">
        <v>-0.9848077893257141</v>
      </c>
    </row>
    <row r="852" spans="1:3" ht="12.75">
      <c r="A852" s="1">
        <v>-3.049104690551758</v>
      </c>
      <c r="B852" s="1">
        <v>-4.1796650886535645</v>
      </c>
      <c r="C852" s="1">
        <v>-0.9848076701164246</v>
      </c>
    </row>
    <row r="853" spans="1:3" ht="12.75">
      <c r="A853" s="1">
        <v>-3.2198617458343506</v>
      </c>
      <c r="B853" s="1">
        <v>-4.45897912979126</v>
      </c>
      <c r="C853" s="1">
        <v>-0.8660252094268799</v>
      </c>
    </row>
    <row r="854" spans="1:3" ht="12.75">
      <c r="A854" s="1">
        <v>-3.352909564971924</v>
      </c>
      <c r="B854" s="1">
        <v>-4.690977096557617</v>
      </c>
      <c r="C854" s="1">
        <v>-0.6427873969078064</v>
      </c>
    </row>
    <row r="855" spans="1:3" ht="12.75">
      <c r="A855" s="1">
        <v>-3.430414915084839</v>
      </c>
      <c r="B855" s="1">
        <v>-4.848938465118408</v>
      </c>
      <c r="C855" s="1">
        <v>-0.3420199155807495</v>
      </c>
    </row>
    <row r="856" spans="1:3" ht="12.75">
      <c r="A856" s="1">
        <v>-3.441457986831665</v>
      </c>
      <c r="B856" s="1">
        <v>-4.914912700653076</v>
      </c>
      <c r="C856" s="1">
        <v>0</v>
      </c>
    </row>
    <row r="857" spans="1:3" ht="12.75">
      <c r="A857" s="1">
        <v>-3.3832390308380127</v>
      </c>
      <c r="B857" s="1">
        <v>-4.8819708824157715</v>
      </c>
      <c r="C857" s="1">
        <v>0.3420201539993286</v>
      </c>
    </row>
    <row r="858" spans="1:3" ht="12.75">
      <c r="A858" s="1">
        <v>-3.26131272315979</v>
      </c>
      <c r="B858" s="1">
        <v>-4.75511360168457</v>
      </c>
      <c r="C858" s="1">
        <v>0.6427876353263855</v>
      </c>
    </row>
    <row r="859" spans="1:3" ht="12.75">
      <c r="A859" s="1">
        <v>-3.088810682296753</v>
      </c>
      <c r="B859" s="1">
        <v>-4.550741672515869</v>
      </c>
      <c r="C859" s="1">
        <v>0.866025447845459</v>
      </c>
    </row>
    <row r="860" spans="1:3" ht="12.75">
      <c r="A860" s="1">
        <v>-2.8847436904907227</v>
      </c>
      <c r="B860" s="1">
        <v>-4.294751167297363</v>
      </c>
      <c r="C860" s="1">
        <v>0.9848077893257141</v>
      </c>
    </row>
    <row r="861" spans="1:3" ht="12.75">
      <c r="A861" s="1">
        <v>-2.6716420650482178</v>
      </c>
      <c r="B861" s="1">
        <v>-4.0194525718688965</v>
      </c>
      <c r="C861" s="1">
        <v>0.9848077297210693</v>
      </c>
    </row>
    <row r="862" spans="1:3" ht="12.75">
      <c r="A862" s="1">
        <v>-2.4727892875671387</v>
      </c>
      <c r="B862" s="1">
        <v>-3.7596957683563232</v>
      </c>
      <c r="C862" s="1">
        <v>0.8660253882408142</v>
      </c>
    </row>
    <row r="863" spans="1:3" ht="12.75">
      <c r="A863" s="1">
        <v>-2.3094189167022705</v>
      </c>
      <c r="B863" s="1">
        <v>-3.548656463623047</v>
      </c>
      <c r="C863" s="1">
        <v>0.6427874565124512</v>
      </c>
    </row>
    <row r="864" spans="1:3" ht="12.75">
      <c r="A864" s="1">
        <v>-2.1981778144836426</v>
      </c>
      <c r="B864" s="1">
        <v>-3.413811683654785</v>
      </c>
      <c r="C864" s="1">
        <v>0.3420200049877167</v>
      </c>
    </row>
    <row r="865" spans="1:3" ht="12.75">
      <c r="A865" s="1">
        <v>-2.1491971015930176</v>
      </c>
      <c r="B865" s="1">
        <v>-3.3735666275024414</v>
      </c>
      <c r="C865" s="1">
        <v>-8.742277657347586E-08</v>
      </c>
    </row>
    <row r="866" spans="1:3" ht="12.75">
      <c r="A866" s="1">
        <v>-2.164973258972168</v>
      </c>
      <c r="B866" s="1">
        <v>-3.4349656105041504</v>
      </c>
      <c r="C866" s="1">
        <v>-0.3420203924179077</v>
      </c>
    </row>
    <row r="867" spans="1:3" ht="12.75">
      <c r="A867" s="1">
        <v>-2.2401716709136963</v>
      </c>
      <c r="B867" s="1">
        <v>-3.5927720069885254</v>
      </c>
      <c r="C867" s="1">
        <v>-0.642787754535675</v>
      </c>
    </row>
    <row r="868" spans="1:3" ht="12.75">
      <c r="A868" s="1">
        <v>-2.3623948097229004</v>
      </c>
      <c r="B868" s="1">
        <v>-3.8300249576568604</v>
      </c>
      <c r="C868" s="1">
        <v>-0.866025447845459</v>
      </c>
    </row>
    <row r="869" spans="1:3" ht="12.75">
      <c r="A869" s="1">
        <v>-2.513775587081909</v>
      </c>
      <c r="B869" s="1">
        <v>-4.120024681091309</v>
      </c>
      <c r="C869" s="1">
        <v>-0.9848077893257141</v>
      </c>
    </row>
    <row r="870" spans="1:3" ht="12.75">
      <c r="A870" s="1">
        <v>-2.673220157623291</v>
      </c>
      <c r="B870" s="1">
        <v>-4.429507255554199</v>
      </c>
      <c r="C870" s="1">
        <v>-0.9848076701164246</v>
      </c>
    </row>
    <row r="871" spans="1:3" ht="12.75">
      <c r="A871" s="1">
        <v>-2.818983793258667</v>
      </c>
      <c r="B871" s="1">
        <v>-4.722640514373779</v>
      </c>
      <c r="C871" s="1">
        <v>-0.8660252094268799</v>
      </c>
    </row>
    <row r="872" spans="1:3" ht="12.75">
      <c r="A872" s="1">
        <v>-2.931305170059204</v>
      </c>
      <c r="B872" s="1">
        <v>-4.9653520584106445</v>
      </c>
      <c r="C872" s="1">
        <v>-0.6427873969078064</v>
      </c>
    </row>
    <row r="873" spans="1:3" ht="12.75">
      <c r="A873" s="1">
        <v>-2.994748592376709</v>
      </c>
      <c r="B873" s="1">
        <v>-5.129467010498047</v>
      </c>
      <c r="C873" s="1">
        <v>-0.3420199155807495</v>
      </c>
    </row>
    <row r="874" spans="1:3" ht="12.75">
      <c r="A874" s="1">
        <v>-2.9999992847442627</v>
      </c>
      <c r="B874" s="1">
        <v>-5.196152687072754</v>
      </c>
      <c r="C874" s="1">
        <v>0</v>
      </c>
    </row>
    <row r="875" spans="1:3" ht="12.75">
      <c r="A875" s="1">
        <v>-2.944873094558716</v>
      </c>
      <c r="B875" s="1">
        <v>-5.158262252807617</v>
      </c>
      <c r="C875" s="1">
        <v>0.3420201539993286</v>
      </c>
    </row>
    <row r="876" spans="1:3" ht="12.75">
      <c r="A876" s="1">
        <v>-2.8344671726226807</v>
      </c>
      <c r="B876" s="1">
        <v>-5.021261215209961</v>
      </c>
      <c r="C876" s="1">
        <v>0.6427876353263855</v>
      </c>
    </row>
    <row r="877" spans="1:3" ht="12.75">
      <c r="A877" s="1">
        <v>-2.680433511734009</v>
      </c>
      <c r="B877" s="1">
        <v>-4.8026323318481445</v>
      </c>
      <c r="C877" s="1">
        <v>0.866025447845459</v>
      </c>
    </row>
    <row r="878" spans="1:3" ht="12.75">
      <c r="A878" s="1">
        <v>-2.4994542598724365</v>
      </c>
      <c r="B878" s="1">
        <v>-4.529830455780029</v>
      </c>
      <c r="C878" s="1">
        <v>0.9848077893257141</v>
      </c>
    </row>
    <row r="879" spans="1:3" ht="12.75">
      <c r="A879" s="1">
        <v>-2.3111572265625</v>
      </c>
      <c r="B879" s="1">
        <v>-4.237006187438965</v>
      </c>
      <c r="C879" s="1">
        <v>0.9848077297210693</v>
      </c>
    </row>
    <row r="880" spans="1:3" ht="12.75">
      <c r="A880" s="1">
        <v>-2.1357004642486572</v>
      </c>
      <c r="B880" s="1">
        <v>-3.960906744003296</v>
      </c>
      <c r="C880" s="1">
        <v>0.8660253882408142</v>
      </c>
    </row>
    <row r="881" spans="1:3" ht="12.75">
      <c r="A881" s="1">
        <v>-1.9913450479507446</v>
      </c>
      <c r="B881" s="1">
        <v>-3.736431837081909</v>
      </c>
      <c r="C881" s="1">
        <v>0.6427874565124512</v>
      </c>
    </row>
    <row r="882" spans="1:3" ht="12.75">
      <c r="A882" s="1">
        <v>-1.892279863357544</v>
      </c>
      <c r="B882" s="1">
        <v>-3.592404842376709</v>
      </c>
      <c r="C882" s="1">
        <v>0.3420200049877167</v>
      </c>
    </row>
    <row r="883" spans="1:3" ht="12.75">
      <c r="A883" s="1">
        <v>-1.8469932079315186</v>
      </c>
      <c r="B883" s="1">
        <v>-3.548043966293335</v>
      </c>
      <c r="C883" s="1">
        <v>-8.742277657347586E-08</v>
      </c>
    </row>
    <row r="884" spans="1:3" ht="12.75">
      <c r="A884" s="1">
        <v>-1.8573578596115112</v>
      </c>
      <c r="B884" s="1">
        <v>-3.610584259033203</v>
      </c>
      <c r="C884" s="1">
        <v>-0.3420203924179077</v>
      </c>
    </row>
    <row r="885" spans="1:3" ht="12.75">
      <c r="A885" s="1">
        <v>-1.9185165166854858</v>
      </c>
      <c r="B885" s="1">
        <v>-3.7743442058563232</v>
      </c>
      <c r="C885" s="1">
        <v>-0.642787754535675</v>
      </c>
    </row>
    <row r="886" spans="1:3" ht="12.75">
      <c r="A886" s="1">
        <v>-2.019596576690674</v>
      </c>
      <c r="B886" s="1">
        <v>-4.0213470458984375</v>
      </c>
      <c r="C886" s="1">
        <v>-0.866025447845459</v>
      </c>
    </row>
    <row r="887" spans="1:3" ht="12.75">
      <c r="A887" s="1">
        <v>-2.1451261043548584</v>
      </c>
      <c r="B887" s="1">
        <v>-4.323436737060547</v>
      </c>
      <c r="C887" s="1">
        <v>-0.9848077893257141</v>
      </c>
    </row>
    <row r="888" spans="1:3" ht="12.75">
      <c r="A888" s="1">
        <v>-2.2769908905029297</v>
      </c>
      <c r="B888" s="1">
        <v>-4.6456379890441895</v>
      </c>
      <c r="C888" s="1">
        <v>-0.9848076701164246</v>
      </c>
    </row>
    <row r="889" spans="1:3" ht="12.75">
      <c r="A889" s="1">
        <v>-2.39665150642395</v>
      </c>
      <c r="B889" s="1">
        <v>-4.950360298156738</v>
      </c>
      <c r="C889" s="1">
        <v>-0.8660252094268799</v>
      </c>
    </row>
    <row r="890" spans="1:3" ht="12.75">
      <c r="A890" s="1">
        <v>-2.487391948699951</v>
      </c>
      <c r="B890" s="1">
        <v>-5.201937198638916</v>
      </c>
      <c r="C890" s="1">
        <v>-0.6427873969078064</v>
      </c>
    </row>
    <row r="891" spans="1:3" ht="12.75">
      <c r="A891" s="1">
        <v>-2.536290168762207</v>
      </c>
      <c r="B891" s="1">
        <v>-5.370957374572754</v>
      </c>
      <c r="C891" s="1">
        <v>-0.3420199155807495</v>
      </c>
    </row>
    <row r="892" spans="1:3" ht="12.75">
      <c r="A892" s="1">
        <v>-2.5357091426849365</v>
      </c>
      <c r="B892" s="1">
        <v>-5.437847137451172</v>
      </c>
      <c r="C892" s="1">
        <v>0</v>
      </c>
    </row>
    <row r="893" spans="1:3" ht="12.75">
      <c r="A893" s="1">
        <v>-2.4840948581695557</v>
      </c>
      <c r="B893" s="1">
        <v>-5.395296096801758</v>
      </c>
      <c r="C893" s="1">
        <v>0.3420201539993286</v>
      </c>
    </row>
    <row r="894" spans="1:3" ht="12.75">
      <c r="A894" s="1">
        <v>-2.386049509048462</v>
      </c>
      <c r="B894" s="1">
        <v>-5.2491936683654785</v>
      </c>
      <c r="C894" s="1">
        <v>0.6427876353263855</v>
      </c>
    </row>
    <row r="895" spans="1:3" ht="12.75">
      <c r="A895" s="1">
        <v>-2.2516567707061768</v>
      </c>
      <c r="B895" s="1">
        <v>-5.017971992492676</v>
      </c>
      <c r="C895" s="1">
        <v>0.866025447845459</v>
      </c>
    </row>
    <row r="896" spans="1:3" ht="12.75">
      <c r="A896" s="1">
        <v>-2.0951426029205322</v>
      </c>
      <c r="B896" s="1">
        <v>-4.730434894561768</v>
      </c>
      <c r="C896" s="1">
        <v>0.9848077893257141</v>
      </c>
    </row>
    <row r="897" spans="1:3" ht="12.75">
      <c r="A897" s="1">
        <v>-1.9330832958221436</v>
      </c>
      <c r="B897" s="1">
        <v>-4.422313690185547</v>
      </c>
      <c r="C897" s="1">
        <v>0.9848077297210693</v>
      </c>
    </row>
    <row r="898" spans="1:3" ht="12.75">
      <c r="A898" s="1">
        <v>-1.782357931137085</v>
      </c>
      <c r="B898" s="1">
        <v>-4.131972789764404</v>
      </c>
      <c r="C898" s="1">
        <v>0.8660253882408142</v>
      </c>
    </row>
    <row r="899" spans="1:3" ht="12.75">
      <c r="A899" s="1">
        <v>-1.6581159830093384</v>
      </c>
      <c r="B899" s="1">
        <v>-3.895770788192749</v>
      </c>
      <c r="C899" s="1">
        <v>0.6427874565124512</v>
      </c>
    </row>
    <row r="900" spans="1:3" ht="12.75">
      <c r="A900" s="1">
        <v>-1.571980595588684</v>
      </c>
      <c r="B900" s="1">
        <v>-3.7436575889587402</v>
      </c>
      <c r="C900" s="1">
        <v>0.3420200049877167</v>
      </c>
    </row>
    <row r="901" spans="1:3" ht="12.75">
      <c r="A901" s="1">
        <v>-1.53073251247406</v>
      </c>
      <c r="B901" s="1">
        <v>-3.695518732070923</v>
      </c>
      <c r="C901" s="1">
        <v>-8.742277657347586E-08</v>
      </c>
    </row>
    <row r="902" spans="1:3" ht="12.75">
      <c r="A902" s="1">
        <v>-1.5356069803237915</v>
      </c>
      <c r="B902" s="1">
        <v>-3.7587242126464844</v>
      </c>
      <c r="C902" s="1">
        <v>-0.3420203924179077</v>
      </c>
    </row>
    <row r="903" spans="1:3" ht="12.75">
      <c r="A903" s="1">
        <v>-1.582260251045227</v>
      </c>
      <c r="B903" s="1">
        <v>-3.9271914958953857</v>
      </c>
      <c r="C903" s="1">
        <v>-0.642787754535675</v>
      </c>
    </row>
    <row r="904" spans="1:3" ht="12.75">
      <c r="A904" s="1">
        <v>-1.6614279747009277</v>
      </c>
      <c r="B904" s="1">
        <v>-4.182064056396484</v>
      </c>
      <c r="C904" s="1">
        <v>-0.866025447845459</v>
      </c>
    </row>
    <row r="905" spans="1:3" ht="12.75">
      <c r="A905" s="1">
        <v>-1.7601510286331177</v>
      </c>
      <c r="B905" s="1">
        <v>-4.4939446449279785</v>
      </c>
      <c r="C905" s="1">
        <v>-0.9848077893257141</v>
      </c>
    </row>
    <row r="906" spans="1:3" ht="12.75">
      <c r="A906" s="1">
        <v>-1.8634322881698608</v>
      </c>
      <c r="B906" s="1">
        <v>-4.826412677764893</v>
      </c>
      <c r="C906" s="1">
        <v>-0.9848076701164246</v>
      </c>
    </row>
    <row r="907" spans="1:3" ht="12.75">
      <c r="A907" s="1">
        <v>-1.9560792446136475</v>
      </c>
      <c r="B907" s="1">
        <v>-5.140404224395752</v>
      </c>
      <c r="C907" s="1">
        <v>-0.8660252094268799</v>
      </c>
    </row>
    <row r="908" spans="1:3" ht="12.75">
      <c r="A908" s="1">
        <v>-2.024548053741455</v>
      </c>
      <c r="B908" s="1">
        <v>-5.398932933807373</v>
      </c>
      <c r="C908" s="1">
        <v>-0.6427873969078064</v>
      </c>
    </row>
    <row r="909" spans="1:3" ht="12.75">
      <c r="A909" s="1">
        <v>-2.0585291385650635</v>
      </c>
      <c r="B909" s="1">
        <v>-5.571571350097656</v>
      </c>
      <c r="C909" s="1">
        <v>-0.3420199155807495</v>
      </c>
    </row>
    <row r="910" spans="1:3" ht="12.75">
      <c r="A910" s="1">
        <v>-2.0521204471588135</v>
      </c>
      <c r="B910" s="1">
        <v>-5.638155937194824</v>
      </c>
      <c r="C910" s="1">
        <v>0</v>
      </c>
    </row>
    <row r="911" spans="1:3" ht="12.75">
      <c r="A911" s="1">
        <v>-2.004411220550537</v>
      </c>
      <c r="B911" s="1">
        <v>-5.591268539428711</v>
      </c>
      <c r="C911" s="1">
        <v>0.3420201539993286</v>
      </c>
    </row>
    <row r="912" spans="1:3" ht="12.75">
      <c r="A912" s="1">
        <v>-1.9194724559783936</v>
      </c>
      <c r="B912" s="1">
        <v>-5.4371771812438965</v>
      </c>
      <c r="C912" s="1">
        <v>0.6427876353263855</v>
      </c>
    </row>
    <row r="913" spans="1:3" ht="12.75">
      <c r="A913" s="1">
        <v>-1.8057435750961304</v>
      </c>
      <c r="B913" s="1">
        <v>-5.195121765136719</v>
      </c>
      <c r="C913" s="1">
        <v>0.866025447845459</v>
      </c>
    </row>
    <row r="914" spans="1:3" ht="12.75">
      <c r="A914" s="1">
        <v>-1.6748853921890259</v>
      </c>
      <c r="B914" s="1">
        <v>-4.895037651062012</v>
      </c>
      <c r="C914" s="1">
        <v>0.9848077893257141</v>
      </c>
    </row>
    <row r="915" spans="1:3" ht="12.75">
      <c r="A915" s="1">
        <v>-1.5402973890304565</v>
      </c>
      <c r="B915" s="1">
        <v>-4.573965072631836</v>
      </c>
      <c r="C915" s="1">
        <v>0.9848077297210693</v>
      </c>
    </row>
    <row r="916" spans="1:3" ht="12.75">
      <c r="A916" s="1">
        <v>-1.4154503345489502</v>
      </c>
      <c r="B916" s="1">
        <v>-4.271592140197754</v>
      </c>
      <c r="C916" s="1">
        <v>0.8660253882408142</v>
      </c>
    </row>
    <row r="917" spans="1:3" ht="12.75">
      <c r="A917" s="1">
        <v>-1.312267541885376</v>
      </c>
      <c r="B917" s="1">
        <v>-4.025460720062256</v>
      </c>
      <c r="C917" s="1">
        <v>0.6427874565124512</v>
      </c>
    </row>
    <row r="918" spans="1:3" ht="12.75">
      <c r="A918" s="1">
        <v>-1.2397174835205078</v>
      </c>
      <c r="B918" s="1">
        <v>-3.8664190769195557</v>
      </c>
      <c r="C918" s="1">
        <v>0.3420200049877167</v>
      </c>
    </row>
    <row r="919" spans="1:3" ht="12.75">
      <c r="A919" s="1">
        <v>-1.202821969985962</v>
      </c>
      <c r="B919" s="1">
        <v>-3.814868211746216</v>
      </c>
      <c r="C919" s="1">
        <v>-8.742277657347586E-08</v>
      </c>
    </row>
    <row r="920" spans="1:3" ht="12.75">
      <c r="A920" s="1">
        <v>-1.2021691799163818</v>
      </c>
      <c r="B920" s="1">
        <v>-3.878258228302002</v>
      </c>
      <c r="C920" s="1">
        <v>-0.3420203924179077</v>
      </c>
    </row>
    <row r="921" spans="1:3" ht="12.75">
      <c r="A921" s="1">
        <v>-1.233962059020996</v>
      </c>
      <c r="B921" s="1">
        <v>-4.050150394439697</v>
      </c>
      <c r="C921" s="1">
        <v>-0.642787754535675</v>
      </c>
    </row>
    <row r="922" spans="1:3" ht="12.75">
      <c r="A922" s="1">
        <v>-1.2906149625778198</v>
      </c>
      <c r="B922" s="1">
        <v>-4.310952663421631</v>
      </c>
      <c r="C922" s="1">
        <v>-0.866025447845459</v>
      </c>
    </row>
    <row r="923" spans="1:3" ht="12.75">
      <c r="A923" s="1">
        <v>-1.3617801666259766</v>
      </c>
      <c r="B923" s="1">
        <v>-4.630251407623291</v>
      </c>
      <c r="C923" s="1">
        <v>-0.9848077893257141</v>
      </c>
    </row>
    <row r="924" spans="1:3" ht="12.75">
      <c r="A924" s="1">
        <v>-1.4356919527053833</v>
      </c>
      <c r="B924" s="1">
        <v>-4.970455646514893</v>
      </c>
      <c r="C924" s="1">
        <v>-0.9848076701164246</v>
      </c>
    </row>
    <row r="925" spans="1:3" ht="12.75">
      <c r="A925" s="1">
        <v>-1.5006201267242432</v>
      </c>
      <c r="B925" s="1">
        <v>-5.291326999664307</v>
      </c>
      <c r="C925" s="1">
        <v>-0.8660252094268799</v>
      </c>
    </row>
    <row r="926" spans="1:3" ht="12.75">
      <c r="A926" s="1">
        <v>-1.5462961196899414</v>
      </c>
      <c r="B926" s="1">
        <v>-5.554839134216309</v>
      </c>
      <c r="C926" s="1">
        <v>-0.6427873969078064</v>
      </c>
    </row>
    <row r="927" spans="1:3" ht="12.75">
      <c r="A927" s="1">
        <v>-1.5651015043258667</v>
      </c>
      <c r="B927" s="1">
        <v>-5.729782581329346</v>
      </c>
      <c r="C927" s="1">
        <v>-0.3420199155807495</v>
      </c>
    </row>
    <row r="928" spans="1:3" ht="12.75">
      <c r="A928" s="1">
        <v>-1.5529139041900635</v>
      </c>
      <c r="B928" s="1">
        <v>-5.795555114746094</v>
      </c>
      <c r="C928" s="1">
        <v>0</v>
      </c>
    </row>
    <row r="929" spans="1:3" ht="12.75">
      <c r="A929" s="1">
        <v>-1.5094727277755737</v>
      </c>
      <c r="B929" s="1">
        <v>-5.744688034057617</v>
      </c>
      <c r="C929" s="1">
        <v>0.3420201539993286</v>
      </c>
    </row>
    <row r="930" spans="1:3" ht="12.75">
      <c r="A930" s="1">
        <v>-1.4382871389389038</v>
      </c>
      <c r="B930" s="1">
        <v>-5.583779811859131</v>
      </c>
      <c r="C930" s="1">
        <v>0.6427876353263855</v>
      </c>
    </row>
    <row r="931" spans="1:3" ht="12.75">
      <c r="A931" s="1">
        <v>-1.3460876941680908</v>
      </c>
      <c r="B931" s="1">
        <v>-5.332733631134033</v>
      </c>
      <c r="C931" s="1">
        <v>0.866025447845459</v>
      </c>
    </row>
    <row r="932" spans="1:3" ht="12.75">
      <c r="A932" s="1">
        <v>-1.2418813705444336</v>
      </c>
      <c r="B932" s="1">
        <v>-5.02238655090332</v>
      </c>
      <c r="C932" s="1">
        <v>0.9848077893257141</v>
      </c>
    </row>
    <row r="933" spans="1:3" ht="12.75">
      <c r="A933" s="1">
        <v>-1.1357887983322144</v>
      </c>
      <c r="B933" s="1">
        <v>-4.690805435180664</v>
      </c>
      <c r="C933" s="1">
        <v>0.9848077297210693</v>
      </c>
    </row>
    <row r="934" spans="1:3" ht="12.75">
      <c r="A934" s="1">
        <v>-1.0377705097198486</v>
      </c>
      <c r="B934" s="1">
        <v>-4.378702163696289</v>
      </c>
      <c r="C934" s="1">
        <v>0.8660253882408142</v>
      </c>
    </row>
    <row r="935" spans="1:3" ht="12.75">
      <c r="A935" s="1">
        <v>-0.9564321041107178</v>
      </c>
      <c r="B935" s="1">
        <v>-4.124514102935791</v>
      </c>
      <c r="C935" s="1">
        <v>0.6427874565124512</v>
      </c>
    </row>
    <row r="936" spans="1:3" ht="12.75">
      <c r="A936" s="1">
        <v>-0.8980194330215454</v>
      </c>
      <c r="B936" s="1">
        <v>-3.959754705429077</v>
      </c>
      <c r="C936" s="1">
        <v>0.3420200049877167</v>
      </c>
    </row>
    <row r="937" spans="1:3" ht="12.75">
      <c r="A937" s="1">
        <v>-0.8657572865486145</v>
      </c>
      <c r="B937" s="1">
        <v>-3.905184268951416</v>
      </c>
      <c r="C937" s="1">
        <v>-8.742277657347586E-08</v>
      </c>
    </row>
    <row r="938" spans="1:3" ht="12.75">
      <c r="A938" s="1">
        <v>-0.8595821857452393</v>
      </c>
      <c r="B938" s="1">
        <v>-3.968276023864746</v>
      </c>
      <c r="C938" s="1">
        <v>-0.3420203924179077</v>
      </c>
    </row>
    <row r="939" spans="1:3" ht="12.75">
      <c r="A939" s="1">
        <v>-0.8762727379798889</v>
      </c>
      <c r="B939" s="1">
        <v>-4.142285346984863</v>
      </c>
      <c r="C939" s="1">
        <v>-0.642787754535675</v>
      </c>
    </row>
    <row r="940" spans="1:3" ht="12.75">
      <c r="A940" s="1">
        <v>-0.9099795818328857</v>
      </c>
      <c r="B940" s="1">
        <v>-4.4070329666137695</v>
      </c>
      <c r="C940" s="1">
        <v>-0.866025447845459</v>
      </c>
    </row>
    <row r="941" spans="1:3" ht="12.75">
      <c r="A941" s="1">
        <v>-0.9530452489852905</v>
      </c>
      <c r="B941" s="1">
        <v>-4.731318950653076</v>
      </c>
      <c r="C941" s="1">
        <v>-0.9848077893257141</v>
      </c>
    </row>
    <row r="942" spans="1:3" ht="12.75">
      <c r="A942" s="1">
        <v>-0.9970250129699707</v>
      </c>
      <c r="B942" s="1">
        <v>-5.076670169830322</v>
      </c>
      <c r="C942" s="1">
        <v>-0.9848076701164246</v>
      </c>
    </row>
    <row r="943" spans="1:3" ht="12.75">
      <c r="A943" s="1">
        <v>-1.0337404012680054</v>
      </c>
      <c r="B943" s="1">
        <v>-5.401979446411133</v>
      </c>
      <c r="C943" s="1">
        <v>-0.8660252094268799</v>
      </c>
    </row>
    <row r="944" spans="1:3" ht="12.75">
      <c r="A944" s="1">
        <v>-1.0562758445739746</v>
      </c>
      <c r="B944" s="1">
        <v>-5.6684699058532715</v>
      </c>
      <c r="C944" s="1">
        <v>-0.6427873969078064</v>
      </c>
    </row>
    <row r="945" spans="1:3" ht="12.75">
      <c r="A945" s="1">
        <v>-1.0597624778747559</v>
      </c>
      <c r="B945" s="1">
        <v>-5.844386577606201</v>
      </c>
      <c r="C945" s="1">
        <v>-0.3420199155807495</v>
      </c>
    </row>
    <row r="946" spans="1:3" ht="12.75">
      <c r="A946" s="1">
        <v>-1.0418888330459595</v>
      </c>
      <c r="B946" s="1">
        <v>-5.908846378326416</v>
      </c>
      <c r="C946" s="1">
        <v>0</v>
      </c>
    </row>
    <row r="947" spans="1:3" ht="12.75">
      <c r="A947" s="1">
        <v>-1.0030463933944702</v>
      </c>
      <c r="B947" s="1">
        <v>-5.854386806488037</v>
      </c>
      <c r="C947" s="1">
        <v>0.3420201539993286</v>
      </c>
    </row>
    <row r="948" spans="1:3" ht="12.75">
      <c r="A948" s="1">
        <v>-0.9461556673049927</v>
      </c>
      <c r="B948" s="1">
        <v>-5.687886714935303</v>
      </c>
      <c r="C948" s="1">
        <v>0.6427876353263855</v>
      </c>
    </row>
    <row r="949" spans="1:3" ht="12.75">
      <c r="A949" s="1">
        <v>-0.8761870861053467</v>
      </c>
      <c r="B949" s="1">
        <v>-5.429759979248047</v>
      </c>
      <c r="C949" s="1">
        <v>0.866025447845459</v>
      </c>
    </row>
    <row r="950" spans="1:3" ht="12.75">
      <c r="A950" s="1">
        <v>-0.7994258999824524</v>
      </c>
      <c r="B950" s="1">
        <v>-5.111511707305908</v>
      </c>
      <c r="C950" s="1">
        <v>0.9848077893257141</v>
      </c>
    </row>
    <row r="951" spans="1:3" ht="12.75">
      <c r="A951" s="1">
        <v>-0.7226362824440002</v>
      </c>
      <c r="B951" s="1">
        <v>-4.771945953369141</v>
      </c>
      <c r="C951" s="1">
        <v>0.9848077297210693</v>
      </c>
    </row>
    <row r="952" spans="1:3" ht="12.75">
      <c r="A952" s="1">
        <v>-0.6521924734115601</v>
      </c>
      <c r="B952" s="1">
        <v>-4.452487468719482</v>
      </c>
      <c r="C952" s="1">
        <v>0.8660253882408142</v>
      </c>
    </row>
    <row r="953" spans="1:3" ht="12.75">
      <c r="A953" s="1">
        <v>-0.5933175683021545</v>
      </c>
      <c r="B953" s="1">
        <v>-4.192177772521973</v>
      </c>
      <c r="C953" s="1">
        <v>0.6427874565124512</v>
      </c>
    </row>
    <row r="954" spans="1:3" ht="12.75">
      <c r="A954" s="1">
        <v>-0.5494869351387024</v>
      </c>
      <c r="B954" s="1">
        <v>-4.022953987121582</v>
      </c>
      <c r="C954" s="1">
        <v>0.3420200049877167</v>
      </c>
    </row>
    <row r="955" spans="1:3" ht="12.75">
      <c r="A955" s="1">
        <v>-0.5221036672592163</v>
      </c>
      <c r="B955" s="1">
        <v>-3.9657795429229736</v>
      </c>
      <c r="C955" s="1">
        <v>-8.742277657347586E-08</v>
      </c>
    </row>
    <row r="956" spans="1:3" ht="12.75">
      <c r="A956" s="1">
        <v>-0.5104532241821289</v>
      </c>
      <c r="B956" s="1">
        <v>-4.028093338012695</v>
      </c>
      <c r="C956" s="1">
        <v>-0.3420203924179077</v>
      </c>
    </row>
    <row r="957" spans="1:3" ht="12.75">
      <c r="A957" s="1">
        <v>-0.5119143724441528</v>
      </c>
      <c r="B957" s="1">
        <v>-4.202894687652588</v>
      </c>
      <c r="C957" s="1">
        <v>-0.642787754535675</v>
      </c>
    </row>
    <row r="958" spans="1:3" ht="12.75">
      <c r="A958" s="1">
        <v>-0.5224186778068542</v>
      </c>
      <c r="B958" s="1">
        <v>-4.4695725440979</v>
      </c>
      <c r="C958" s="1">
        <v>-0.866025447845459</v>
      </c>
    </row>
    <row r="959" spans="1:3" ht="12.75">
      <c r="A959" s="1">
        <v>-0.537057101726532</v>
      </c>
      <c r="B959" s="1">
        <v>-4.796378135681152</v>
      </c>
      <c r="C959" s="1">
        <v>-0.9848077893257141</v>
      </c>
    </row>
    <row r="960" spans="1:3" ht="12.75">
      <c r="A960" s="1">
        <v>-0.5507701635360718</v>
      </c>
      <c r="B960" s="1">
        <v>-5.1442484855651855</v>
      </c>
      <c r="C960" s="1">
        <v>-0.9848076701164246</v>
      </c>
    </row>
    <row r="961" spans="1:3" ht="12.75">
      <c r="A961" s="1">
        <v>-0.5589932203292847</v>
      </c>
      <c r="B961" s="1">
        <v>-5.471519947052002</v>
      </c>
      <c r="C961" s="1">
        <v>-0.8660252094268799</v>
      </c>
    </row>
    <row r="962" spans="1:3" ht="12.75">
      <c r="A962" s="1">
        <v>-0.5582168102264404</v>
      </c>
      <c r="B962" s="1">
        <v>-5.738960266113281</v>
      </c>
      <c r="C962" s="1">
        <v>-0.6427873969078064</v>
      </c>
    </row>
    <row r="963" spans="1:3" ht="12.75">
      <c r="A963" s="1">
        <v>-0.546358048915863</v>
      </c>
      <c r="B963" s="1">
        <v>-5.914511203765869</v>
      </c>
      <c r="C963" s="1">
        <v>-0.3420199155807495</v>
      </c>
    </row>
    <row r="964" spans="1:3" ht="12.75">
      <c r="A964" s="1">
        <v>-0.5229342579841614</v>
      </c>
      <c r="B964" s="1">
        <v>-5.977168083190918</v>
      </c>
      <c r="C964" s="1">
        <v>0</v>
      </c>
    </row>
    <row r="965" spans="1:3" ht="12.75">
      <c r="A965" s="1">
        <v>-0.4889861047267914</v>
      </c>
      <c r="B965" s="1">
        <v>-5.919530391693115</v>
      </c>
      <c r="C965" s="1">
        <v>0.3420201539993286</v>
      </c>
    </row>
    <row r="966" spans="1:3" ht="12.75">
      <c r="A966" s="1">
        <v>-0.4468233585357666</v>
      </c>
      <c r="B966" s="1">
        <v>-5.748705863952637</v>
      </c>
      <c r="C966" s="1">
        <v>0.6427876353263855</v>
      </c>
    </row>
    <row r="967" spans="1:3" ht="12.75">
      <c r="A967" s="1">
        <v>-0.3996182680130005</v>
      </c>
      <c r="B967" s="1">
        <v>-5.4854631423950195</v>
      </c>
      <c r="C967" s="1">
        <v>0.866025447845459</v>
      </c>
    </row>
    <row r="968" spans="1:3" ht="12.75">
      <c r="A968" s="1">
        <v>-0.35088634490966797</v>
      </c>
      <c r="B968" s="1">
        <v>-5.161735534667969</v>
      </c>
      <c r="C968" s="1">
        <v>0.9848077893257141</v>
      </c>
    </row>
    <row r="969" spans="1:3" ht="12.75">
      <c r="A969" s="1">
        <v>-0.30398401618003845</v>
      </c>
      <c r="B969" s="1">
        <v>-4.816769123077393</v>
      </c>
      <c r="C969" s="1">
        <v>0.9848077297210693</v>
      </c>
    </row>
    <row r="970" spans="1:3" ht="12.75">
      <c r="A970" s="1">
        <v>-0.2616509199142456</v>
      </c>
      <c r="B970" s="1">
        <v>-4.492386817932129</v>
      </c>
      <c r="C970" s="1">
        <v>0.8660253882408142</v>
      </c>
    </row>
    <row r="971" spans="1:3" ht="12.75">
      <c r="A971" s="1">
        <v>-0.22568751871585846</v>
      </c>
      <c r="B971" s="1">
        <v>-4.227936267852783</v>
      </c>
      <c r="C971" s="1">
        <v>0.6427874565124512</v>
      </c>
    </row>
    <row r="972" spans="1:3" ht="12.75">
      <c r="A972" s="1">
        <v>-0.1967724859714508</v>
      </c>
      <c r="B972" s="1">
        <v>-4.055536270141602</v>
      </c>
      <c r="C972" s="1">
        <v>0.3420200049877167</v>
      </c>
    </row>
    <row r="973" spans="1:3" ht="12.75">
      <c r="A973" s="1">
        <v>-0.1744765192270279</v>
      </c>
      <c r="B973" s="1">
        <v>-3.9961929321289062</v>
      </c>
      <c r="C973" s="1">
        <v>-8.742277657347586E-08</v>
      </c>
    </row>
    <row r="974" spans="1:3" ht="12.75">
      <c r="A974" s="1">
        <v>-0.1574394255876541</v>
      </c>
      <c r="B974" s="1">
        <v>-4.057253837585449</v>
      </c>
      <c r="C974" s="1">
        <v>-0.3420203924179077</v>
      </c>
    </row>
    <row r="975" spans="1:3" ht="12.75">
      <c r="A975" s="1">
        <v>-0.1436600238084793</v>
      </c>
      <c r="B975" s="1">
        <v>-4.231517791748047</v>
      </c>
      <c r="C975" s="1">
        <v>-0.642787754535675</v>
      </c>
    </row>
    <row r="976" spans="1:3" ht="12.75">
      <c r="A976" s="1">
        <v>-0.1308818757534027</v>
      </c>
      <c r="B976" s="1">
        <v>-4.498096466064453</v>
      </c>
      <c r="C976" s="1">
        <v>-0.866025447845459</v>
      </c>
    </row>
    <row r="977" spans="1:3" ht="12.75">
      <c r="A977" s="1">
        <v>-0.116981640458107</v>
      </c>
      <c r="B977" s="1">
        <v>-4.824934005737305</v>
      </c>
      <c r="C977" s="1">
        <v>-0.9848077893257141</v>
      </c>
    </row>
    <row r="978" spans="1:3" ht="12.75">
      <c r="A978" s="1">
        <v>-0.10032358020544052</v>
      </c>
      <c r="B978" s="1">
        <v>-5.172675609588623</v>
      </c>
      <c r="C978" s="1">
        <v>-0.9848076701164246</v>
      </c>
    </row>
    <row r="979" spans="1:3" ht="12.75">
      <c r="A979" s="1">
        <v>-0.07999179512262344</v>
      </c>
      <c r="B979" s="1">
        <v>-5.49941873550415</v>
      </c>
      <c r="C979" s="1">
        <v>-0.8660252094268799</v>
      </c>
    </row>
    <row r="980" spans="1:3" ht="12.75">
      <c r="A980" s="1">
        <v>-0.055909413844347</v>
      </c>
      <c r="B980" s="1">
        <v>-5.765773773193359</v>
      </c>
      <c r="C980" s="1">
        <v>-0.6427873969078064</v>
      </c>
    </row>
    <row r="981" spans="1:3" ht="12.75">
      <c r="A981" s="1">
        <v>-0.02879546582698822</v>
      </c>
      <c r="B981" s="1">
        <v>-5.93962287902832</v>
      </c>
      <c r="C981" s="1">
        <v>-0.3420199155807495</v>
      </c>
    </row>
    <row r="982" spans="1:3" ht="12.75">
      <c r="A982" s="1">
        <v>2.9325722152862E-06</v>
      </c>
      <c r="B982" s="1">
        <v>-6</v>
      </c>
      <c r="C982" s="1">
        <v>0</v>
      </c>
    </row>
    <row r="983" spans="1:3" ht="12.75">
      <c r="A983" s="1">
        <v>0.028798440471291542</v>
      </c>
      <c r="B983" s="1">
        <v>-5.93962287902832</v>
      </c>
      <c r="C983" s="1">
        <v>0.3420201539993286</v>
      </c>
    </row>
    <row r="984" spans="1:3" ht="12.75">
      <c r="A984" s="1">
        <v>0.05591229721903801</v>
      </c>
      <c r="B984" s="1">
        <v>-5.765773296356201</v>
      </c>
      <c r="C984" s="1">
        <v>0.6427876353263855</v>
      </c>
    </row>
    <row r="985" spans="1:3" ht="12.75">
      <c r="A985" s="1">
        <v>0.07999454438686371</v>
      </c>
      <c r="B985" s="1">
        <v>-5.499418258666992</v>
      </c>
      <c r="C985" s="1">
        <v>0.866025447845459</v>
      </c>
    </row>
    <row r="986" spans="1:3" ht="12.75">
      <c r="A986" s="1">
        <v>0.10032615810632706</v>
      </c>
      <c r="B986" s="1">
        <v>-5.172675132751465</v>
      </c>
      <c r="C986" s="1">
        <v>0.9848077893257141</v>
      </c>
    </row>
    <row r="987" spans="1:3" ht="12.75">
      <c r="A987" s="1">
        <v>0.1169840469956398</v>
      </c>
      <c r="B987" s="1">
        <v>-4.8249335289001465</v>
      </c>
      <c r="C987" s="1">
        <v>0.9848077297210693</v>
      </c>
    </row>
    <row r="988" spans="1:3" ht="12.75">
      <c r="A988" s="1">
        <v>0.13088412582874298</v>
      </c>
      <c r="B988" s="1">
        <v>-4.498095989227295</v>
      </c>
      <c r="C988" s="1">
        <v>0.8660253882408142</v>
      </c>
    </row>
    <row r="989" spans="1:3" ht="12.75">
      <c r="A989" s="1">
        <v>0.14366213977336884</v>
      </c>
      <c r="B989" s="1">
        <v>-4.231517314910889</v>
      </c>
      <c r="C989" s="1">
        <v>0.6427874565124512</v>
      </c>
    </row>
    <row r="990" spans="1:3" ht="12.75">
      <c r="A990" s="1">
        <v>0.15744145214557648</v>
      </c>
      <c r="B990" s="1">
        <v>-4.057253837585449</v>
      </c>
      <c r="C990" s="1">
        <v>0.3420200049877167</v>
      </c>
    </row>
    <row r="991" spans="1:3" ht="12.75">
      <c r="A991" s="1">
        <v>0.17448042333126068</v>
      </c>
      <c r="B991" s="1">
        <v>-3.996192693710327</v>
      </c>
      <c r="C991" s="1">
        <v>-8.742277657347586E-08</v>
      </c>
    </row>
    <row r="992" spans="1:3" ht="12.75">
      <c r="A992" s="1">
        <v>0.19677452743053436</v>
      </c>
      <c r="B992" s="1">
        <v>-4.05553674697876</v>
      </c>
      <c r="C992" s="1">
        <v>-0.3420203924179077</v>
      </c>
    </row>
    <row r="993" spans="1:3" ht="12.75">
      <c r="A993" s="1">
        <v>0.22568964958190918</v>
      </c>
      <c r="B993" s="1">
        <v>-4.227936267852783</v>
      </c>
      <c r="C993" s="1">
        <v>-0.642787754535675</v>
      </c>
    </row>
    <row r="994" spans="1:3" ht="12.75">
      <c r="A994" s="1">
        <v>0.2616531550884247</v>
      </c>
      <c r="B994" s="1">
        <v>-4.492386817932129</v>
      </c>
      <c r="C994" s="1">
        <v>-0.866025447845459</v>
      </c>
    </row>
    <row r="995" spans="1:3" ht="12.75">
      <c r="A995" s="1">
        <v>0.30398643016815186</v>
      </c>
      <c r="B995" s="1">
        <v>-4.816769123077393</v>
      </c>
      <c r="C995" s="1">
        <v>-0.9848077893257141</v>
      </c>
    </row>
    <row r="996" spans="1:3" ht="12.75">
      <c r="A996" s="1">
        <v>0.3508889675140381</v>
      </c>
      <c r="B996" s="1">
        <v>-5.161736011505127</v>
      </c>
      <c r="C996" s="1">
        <v>-0.9848076701164246</v>
      </c>
    </row>
    <row r="997" spans="1:3" ht="12.75">
      <c r="A997" s="1">
        <v>0.39962103962898254</v>
      </c>
      <c r="B997" s="1">
        <v>-5.4854631423950195</v>
      </c>
      <c r="C997" s="1">
        <v>-0.8660252094268799</v>
      </c>
    </row>
    <row r="998" spans="1:3" ht="12.75">
      <c r="A998" s="1">
        <v>0.4468262493610382</v>
      </c>
      <c r="B998" s="1">
        <v>-5.748705863952637</v>
      </c>
      <c r="C998" s="1">
        <v>-0.6427873969078064</v>
      </c>
    </row>
    <row r="999" spans="1:3" ht="12.75">
      <c r="A999" s="1">
        <v>0.48898908495903015</v>
      </c>
      <c r="B999" s="1">
        <v>-5.919530391693115</v>
      </c>
      <c r="C999" s="1">
        <v>-0.3420199155807495</v>
      </c>
    </row>
    <row r="1000" spans="1:3" ht="12.75">
      <c r="A1000" s="1">
        <v>0.5229372978210449</v>
      </c>
      <c r="B1000" s="1">
        <v>-5.977168083190918</v>
      </c>
      <c r="C1000" s="1">
        <v>0</v>
      </c>
    </row>
    <row r="1001" spans="1:3" ht="12.75">
      <c r="A1001" s="1">
        <v>0.546360969543457</v>
      </c>
      <c r="B1001" s="1">
        <v>-5.914510726928711</v>
      </c>
      <c r="C1001" s="1">
        <v>0.3420201539993286</v>
      </c>
    </row>
    <row r="1002" spans="1:3" ht="12.75">
      <c r="A1002" s="1">
        <v>0.5582196712493896</v>
      </c>
      <c r="B1002" s="1">
        <v>-5.738959789276123</v>
      </c>
      <c r="C1002" s="1">
        <v>0.6427876353263855</v>
      </c>
    </row>
    <row r="1003" spans="1:3" ht="12.75">
      <c r="A1003" s="1">
        <v>0.5589959025382996</v>
      </c>
      <c r="B1003" s="1">
        <v>-5.471519470214844</v>
      </c>
      <c r="C1003" s="1">
        <v>0.866025447845459</v>
      </c>
    </row>
    <row r="1004" spans="1:3" ht="12.75">
      <c r="A1004" s="1">
        <v>0.5507726669311523</v>
      </c>
      <c r="B1004" s="1">
        <v>-5.144247531890869</v>
      </c>
      <c r="C1004" s="1">
        <v>0.9848077893257141</v>
      </c>
    </row>
    <row r="1005" spans="1:3" ht="12.75">
      <c r="A1005" s="1">
        <v>0.537059485912323</v>
      </c>
      <c r="B1005" s="1">
        <v>-4.796377658843994</v>
      </c>
      <c r="C1005" s="1">
        <v>0.9848077297210693</v>
      </c>
    </row>
    <row r="1006" spans="1:3" ht="12.75">
      <c r="A1006" s="1">
        <v>0.5224208831787109</v>
      </c>
      <c r="B1006" s="1">
        <v>-4.469572067260742</v>
      </c>
      <c r="C1006" s="1">
        <v>0.8660253882408142</v>
      </c>
    </row>
    <row r="1007" spans="1:3" ht="12.75">
      <c r="A1007" s="1">
        <v>0.51191645860672</v>
      </c>
      <c r="B1007" s="1">
        <v>-4.20289421081543</v>
      </c>
      <c r="C1007" s="1">
        <v>0.6427874565124512</v>
      </c>
    </row>
    <row r="1008" spans="1:3" ht="12.75">
      <c r="A1008" s="1">
        <v>0.5104552507400513</v>
      </c>
      <c r="B1008" s="1">
        <v>-4.028092861175537</v>
      </c>
      <c r="C1008" s="1">
        <v>0.3420200049877167</v>
      </c>
    </row>
    <row r="1009" spans="1:3" ht="12.75">
      <c r="A1009" s="1">
        <v>0.5221075415611267</v>
      </c>
      <c r="B1009" s="1">
        <v>-3.9657790660858154</v>
      </c>
      <c r="C1009" s="1">
        <v>-8.742277657347586E-08</v>
      </c>
    </row>
    <row r="1010" spans="1:3" ht="12.75">
      <c r="A1010" s="1">
        <v>0.5494889616966248</v>
      </c>
      <c r="B1010" s="1">
        <v>-4.022953987121582</v>
      </c>
      <c r="C1010" s="1">
        <v>-0.3420203924179077</v>
      </c>
    </row>
    <row r="1011" spans="1:3" ht="12.75">
      <c r="A1011" s="1">
        <v>0.5933197140693665</v>
      </c>
      <c r="B1011" s="1">
        <v>-4.1921772956848145</v>
      </c>
      <c r="C1011" s="1">
        <v>-0.642787754535675</v>
      </c>
    </row>
    <row r="1012" spans="1:3" ht="12.75">
      <c r="A1012" s="1">
        <v>0.6521947383880615</v>
      </c>
      <c r="B1012" s="1">
        <v>-4.452487468719482</v>
      </c>
      <c r="C1012" s="1">
        <v>-0.866025447845459</v>
      </c>
    </row>
    <row r="1013" spans="1:3" ht="12.75">
      <c r="A1013" s="1">
        <v>0.7226386666297913</v>
      </c>
      <c r="B1013" s="1">
        <v>-4.771945476531982</v>
      </c>
      <c r="C1013" s="1">
        <v>-0.9848077893257141</v>
      </c>
    </row>
    <row r="1014" spans="1:3" ht="12.75">
      <c r="A1014" s="1">
        <v>0.7994285225868225</v>
      </c>
      <c r="B1014" s="1">
        <v>-5.111511707305908</v>
      </c>
      <c r="C1014" s="1">
        <v>-0.9848076701164246</v>
      </c>
    </row>
    <row r="1015" spans="1:3" ht="12.75">
      <c r="A1015" s="1">
        <v>0.8761898875236511</v>
      </c>
      <c r="B1015" s="1">
        <v>-5.429759979248047</v>
      </c>
      <c r="C1015" s="1">
        <v>-0.8660252094268799</v>
      </c>
    </row>
    <row r="1016" spans="1:3" ht="12.75">
      <c r="A1016" s="1">
        <v>0.9461585879325867</v>
      </c>
      <c r="B1016" s="1">
        <v>-5.687886714935303</v>
      </c>
      <c r="C1016" s="1">
        <v>-0.6427873969078064</v>
      </c>
    </row>
    <row r="1017" spans="1:3" ht="12.75">
      <c r="A1017" s="1">
        <v>1.0030492544174194</v>
      </c>
      <c r="B1017" s="1">
        <v>-5.854386329650879</v>
      </c>
      <c r="C1017" s="1">
        <v>-0.3420199155807495</v>
      </c>
    </row>
    <row r="1018" spans="1:3" ht="12.75">
      <c r="A1018" s="1">
        <v>1.0418916940689087</v>
      </c>
      <c r="B1018" s="1">
        <v>-5.908845901489258</v>
      </c>
      <c r="C1018" s="1">
        <v>0</v>
      </c>
    </row>
    <row r="1019" spans="1:3" ht="12.75">
      <c r="A1019" s="1">
        <v>1.059765338897705</v>
      </c>
      <c r="B1019" s="1">
        <v>-5.844385623931885</v>
      </c>
      <c r="C1019" s="1">
        <v>0.3420201539993286</v>
      </c>
    </row>
    <row r="1020" spans="1:3" ht="12.75">
      <c r="A1020" s="1">
        <v>1.0562787055969238</v>
      </c>
      <c r="B1020" s="1">
        <v>-5.668469429016113</v>
      </c>
      <c r="C1020" s="1">
        <v>0.6427876353263855</v>
      </c>
    </row>
    <row r="1021" spans="1:3" ht="12.75">
      <c r="A1021" s="1">
        <v>1.0337430238723755</v>
      </c>
      <c r="B1021" s="1">
        <v>-5.401978969573975</v>
      </c>
      <c r="C1021" s="1">
        <v>0.866025447845459</v>
      </c>
    </row>
    <row r="1022" spans="1:3" ht="12.75">
      <c r="A1022" s="1">
        <v>0.9970274567604065</v>
      </c>
      <c r="B1022" s="1">
        <v>-5.076669216156006</v>
      </c>
      <c r="C1022" s="1">
        <v>0.9848077893257141</v>
      </c>
    </row>
    <row r="1023" spans="1:3" ht="12.75">
      <c r="A1023" s="1">
        <v>0.9530475735664368</v>
      </c>
      <c r="B1023" s="1">
        <v>-4.73131799697876</v>
      </c>
      <c r="C1023" s="1">
        <v>0.9848077297210693</v>
      </c>
    </row>
    <row r="1024" spans="1:3" ht="12.75">
      <c r="A1024" s="1">
        <v>0.9099817276000977</v>
      </c>
      <c r="B1024" s="1">
        <v>-4.407032012939453</v>
      </c>
      <c r="C1024" s="1">
        <v>0.8660253882408142</v>
      </c>
    </row>
    <row r="1025" spans="1:3" ht="12.75">
      <c r="A1025" s="1">
        <v>0.8762747049331665</v>
      </c>
      <c r="B1025" s="1">
        <v>-4.142284393310547</v>
      </c>
      <c r="C1025" s="1">
        <v>0.6427874565124512</v>
      </c>
    </row>
    <row r="1026" spans="1:3" ht="12.75">
      <c r="A1026" s="1">
        <v>0.8595841526985168</v>
      </c>
      <c r="B1026" s="1">
        <v>-3.968275547027588</v>
      </c>
      <c r="C1026" s="1">
        <v>0.3420200049877167</v>
      </c>
    </row>
    <row r="1027" spans="1:3" ht="12.75">
      <c r="A1027" s="1">
        <v>0.8657611012458801</v>
      </c>
      <c r="B1027" s="1">
        <v>-3.9051835536956787</v>
      </c>
      <c r="C1027" s="1">
        <v>-8.742277657347586E-08</v>
      </c>
    </row>
    <row r="1028" spans="1:3" ht="12.75">
      <c r="A1028" s="1">
        <v>0.8980214595794678</v>
      </c>
      <c r="B1028" s="1">
        <v>-3.959754228591919</v>
      </c>
      <c r="C1028" s="1">
        <v>-0.3420203924179077</v>
      </c>
    </row>
    <row r="1029" spans="1:3" ht="12.75">
      <c r="A1029" s="1">
        <v>0.9564341902732849</v>
      </c>
      <c r="B1029" s="1">
        <v>-4.124513626098633</v>
      </c>
      <c r="C1029" s="1">
        <v>-0.642787754535675</v>
      </c>
    </row>
    <row r="1030" spans="1:3" ht="12.75">
      <c r="A1030" s="1">
        <v>1.0377726554870605</v>
      </c>
      <c r="B1030" s="1">
        <v>-4.378701686859131</v>
      </c>
      <c r="C1030" s="1">
        <v>-0.866025447845459</v>
      </c>
    </row>
    <row r="1031" spans="1:3" ht="12.75">
      <c r="A1031" s="1">
        <v>1.1357911825180054</v>
      </c>
      <c r="B1031" s="1">
        <v>-4.690804958343506</v>
      </c>
      <c r="C1031" s="1">
        <v>-0.9848077893257141</v>
      </c>
    </row>
    <row r="1032" spans="1:3" ht="12.75">
      <c r="A1032" s="1">
        <v>1.2418839931488037</v>
      </c>
      <c r="B1032" s="1">
        <v>-5.022386074066162</v>
      </c>
      <c r="C1032" s="1">
        <v>-0.9848076701164246</v>
      </c>
    </row>
    <row r="1033" spans="1:3" ht="12.75">
      <c r="A1033" s="1">
        <v>1.3460904359817505</v>
      </c>
      <c r="B1033" s="1">
        <v>-5.332733154296875</v>
      </c>
      <c r="C1033" s="1">
        <v>-0.8660252094268799</v>
      </c>
    </row>
    <row r="1034" spans="1:3" ht="12.75">
      <c r="A1034" s="1">
        <v>1.438289999961853</v>
      </c>
      <c r="B1034" s="1">
        <v>-5.583779335021973</v>
      </c>
      <c r="C1034" s="1">
        <v>-0.6427873969078064</v>
      </c>
    </row>
    <row r="1035" spans="1:3" ht="12.75">
      <c r="A1035" s="1">
        <v>1.5094757080078125</v>
      </c>
      <c r="B1035" s="1">
        <v>-5.744687557220459</v>
      </c>
      <c r="C1035" s="1">
        <v>-0.3420199155807495</v>
      </c>
    </row>
    <row r="1036" spans="1:3" ht="12.75">
      <c r="A1036" s="1">
        <v>1.5529167652130127</v>
      </c>
      <c r="B1036" s="1">
        <v>-5.795554161071777</v>
      </c>
      <c r="C1036" s="1">
        <v>0</v>
      </c>
    </row>
    <row r="1037" spans="1:3" ht="12.75">
      <c r="A1037" s="1">
        <v>1.565104365348816</v>
      </c>
      <c r="B1037" s="1">
        <v>-5.729781627655029</v>
      </c>
      <c r="C1037" s="1">
        <v>0.3420201539993286</v>
      </c>
    </row>
    <row r="1038" spans="1:3" ht="12.75">
      <c r="A1038" s="1">
        <v>1.5462987422943115</v>
      </c>
      <c r="B1038" s="1">
        <v>-5.554838180541992</v>
      </c>
      <c r="C1038" s="1">
        <v>0.6427876353263855</v>
      </c>
    </row>
    <row r="1039" spans="1:3" ht="12.75">
      <c r="A1039" s="1">
        <v>1.5006226301193237</v>
      </c>
      <c r="B1039" s="1">
        <v>-5.29132604598999</v>
      </c>
      <c r="C1039" s="1">
        <v>0.866025447845459</v>
      </c>
    </row>
    <row r="1040" spans="1:3" ht="12.75">
      <c r="A1040" s="1">
        <v>1.4356942176818848</v>
      </c>
      <c r="B1040" s="1">
        <v>-4.970454216003418</v>
      </c>
      <c r="C1040" s="1">
        <v>0.9848077893257141</v>
      </c>
    </row>
    <row r="1041" spans="1:3" ht="12.75">
      <c r="A1041" s="1">
        <v>1.361782431602478</v>
      </c>
      <c r="B1041" s="1">
        <v>-4.630250453948975</v>
      </c>
      <c r="C1041" s="1">
        <v>0.9848077297210693</v>
      </c>
    </row>
    <row r="1042" spans="1:3" ht="12.75">
      <c r="A1042" s="1">
        <v>1.2906171083450317</v>
      </c>
      <c r="B1042" s="1">
        <v>-4.310952186584473</v>
      </c>
      <c r="C1042" s="1">
        <v>0.8660253882408142</v>
      </c>
    </row>
    <row r="1043" spans="1:3" ht="12.75">
      <c r="A1043" s="1">
        <v>1.2339640855789185</v>
      </c>
      <c r="B1043" s="1">
        <v>-4.050149440765381</v>
      </c>
      <c r="C1043" s="1">
        <v>0.6427874565124512</v>
      </c>
    </row>
    <row r="1044" spans="1:3" ht="12.75">
      <c r="A1044" s="1">
        <v>1.2021710872650146</v>
      </c>
      <c r="B1044" s="1">
        <v>-3.8782572746276855</v>
      </c>
      <c r="C1044" s="1">
        <v>0.3420200049877167</v>
      </c>
    </row>
    <row r="1045" spans="1:3" ht="12.75">
      <c r="A1045" s="1">
        <v>1.2028257846832275</v>
      </c>
      <c r="B1045" s="1">
        <v>-3.8148670196533203</v>
      </c>
      <c r="C1045" s="1">
        <v>-8.742277657347586E-08</v>
      </c>
    </row>
    <row r="1046" spans="1:3" ht="12.75">
      <c r="A1046" s="1">
        <v>1.2397195100784302</v>
      </c>
      <c r="B1046" s="1">
        <v>-3.8664186000823975</v>
      </c>
      <c r="C1046" s="1">
        <v>-0.3420203924179077</v>
      </c>
    </row>
    <row r="1047" spans="1:3" ht="12.75">
      <c r="A1047" s="1">
        <v>1.312269687652588</v>
      </c>
      <c r="B1047" s="1">
        <v>-4.025460243225098</v>
      </c>
      <c r="C1047" s="1">
        <v>-0.642787754535675</v>
      </c>
    </row>
    <row r="1048" spans="1:3" ht="12.75">
      <c r="A1048" s="1">
        <v>1.4154525995254517</v>
      </c>
      <c r="B1048" s="1">
        <v>-4.271591663360596</v>
      </c>
      <c r="C1048" s="1">
        <v>-0.866025447845459</v>
      </c>
    </row>
    <row r="1049" spans="1:3" ht="12.75">
      <c r="A1049" s="1">
        <v>1.540299654006958</v>
      </c>
      <c r="B1049" s="1">
        <v>-4.5739641189575195</v>
      </c>
      <c r="C1049" s="1">
        <v>-0.9848077893257141</v>
      </c>
    </row>
    <row r="1050" spans="1:3" ht="12.75">
      <c r="A1050" s="1">
        <v>1.674888014793396</v>
      </c>
      <c r="B1050" s="1">
        <v>-4.8950371742248535</v>
      </c>
      <c r="C1050" s="1">
        <v>-0.9848076701164246</v>
      </c>
    </row>
    <row r="1051" spans="1:3" ht="12.75">
      <c r="A1051" s="1">
        <v>1.80574631690979</v>
      </c>
      <c r="B1051" s="1">
        <v>-5.1951212882995605</v>
      </c>
      <c r="C1051" s="1">
        <v>-0.8660252094268799</v>
      </c>
    </row>
    <row r="1052" spans="1:3" ht="12.75">
      <c r="A1052" s="1">
        <v>1.9194753170013428</v>
      </c>
      <c r="B1052" s="1">
        <v>-5.43717622756958</v>
      </c>
      <c r="C1052" s="1">
        <v>-0.6427873969078064</v>
      </c>
    </row>
    <row r="1053" spans="1:3" ht="12.75">
      <c r="A1053" s="1">
        <v>2.0044140815734863</v>
      </c>
      <c r="B1053" s="1">
        <v>-5.5912675857543945</v>
      </c>
      <c r="C1053" s="1">
        <v>-0.3420199155807495</v>
      </c>
    </row>
    <row r="1054" spans="1:3" ht="12.75">
      <c r="A1054" s="1">
        <v>2.0521233081817627</v>
      </c>
      <c r="B1054" s="1">
        <v>-5.638154983520508</v>
      </c>
      <c r="C1054" s="1">
        <v>0</v>
      </c>
    </row>
    <row r="1055" spans="1:3" ht="12.75">
      <c r="A1055" s="1">
        <v>2.0585319995880127</v>
      </c>
      <c r="B1055" s="1">
        <v>-5.57157039642334</v>
      </c>
      <c r="C1055" s="1">
        <v>0.3420201539993286</v>
      </c>
    </row>
    <row r="1056" spans="1:3" ht="12.75">
      <c r="A1056" s="1">
        <v>2.024550676345825</v>
      </c>
      <c r="B1056" s="1">
        <v>-5.398931503295898</v>
      </c>
      <c r="C1056" s="1">
        <v>0.6427876353263855</v>
      </c>
    </row>
    <row r="1057" spans="1:3" ht="12.75">
      <c r="A1057" s="1">
        <v>1.956081748008728</v>
      </c>
      <c r="B1057" s="1">
        <v>-5.1404032707214355</v>
      </c>
      <c r="C1057" s="1">
        <v>0.866025447845459</v>
      </c>
    </row>
    <row r="1058" spans="1:3" ht="12.75">
      <c r="A1058" s="1">
        <v>1.8634345531463623</v>
      </c>
      <c r="B1058" s="1">
        <v>-4.826411247253418</v>
      </c>
      <c r="C1058" s="1">
        <v>0.9848077893257141</v>
      </c>
    </row>
    <row r="1059" spans="1:3" ht="12.75">
      <c r="A1059" s="1">
        <v>1.7601532936096191</v>
      </c>
      <c r="B1059" s="1">
        <v>-4.493943691253662</v>
      </c>
      <c r="C1059" s="1">
        <v>0.9848077297210693</v>
      </c>
    </row>
    <row r="1060" spans="1:3" ht="12.75">
      <c r="A1060" s="1">
        <v>1.66143000125885</v>
      </c>
      <c r="B1060" s="1">
        <v>-4.18206262588501</v>
      </c>
      <c r="C1060" s="1">
        <v>0.8660253882408142</v>
      </c>
    </row>
    <row r="1061" spans="1:3" ht="12.75">
      <c r="A1061" s="1">
        <v>1.5822621583938599</v>
      </c>
      <c r="B1061" s="1">
        <v>-3.9271905422210693</v>
      </c>
      <c r="C1061" s="1">
        <v>0.6427874565124512</v>
      </c>
    </row>
    <row r="1062" spans="1:3" ht="12.75">
      <c r="A1062" s="1">
        <v>1.5356087684631348</v>
      </c>
      <c r="B1062" s="1">
        <v>-3.758723258972168</v>
      </c>
      <c r="C1062" s="1">
        <v>0.3420200049877167</v>
      </c>
    </row>
    <row r="1063" spans="1:3" ht="12.75">
      <c r="A1063" s="1">
        <v>1.5307360887527466</v>
      </c>
      <c r="B1063" s="1">
        <v>-3.695517063140869</v>
      </c>
      <c r="C1063" s="1">
        <v>-8.742277657347586E-08</v>
      </c>
    </row>
    <row r="1064" spans="1:3" ht="12.75">
      <c r="A1064" s="1">
        <v>1.571982502937317</v>
      </c>
      <c r="B1064" s="1">
        <v>-3.743657112121582</v>
      </c>
      <c r="C1064" s="1">
        <v>-0.3420203924179077</v>
      </c>
    </row>
    <row r="1065" spans="1:3" ht="12.75">
      <c r="A1065" s="1">
        <v>1.6581180095672607</v>
      </c>
      <c r="B1065" s="1">
        <v>-3.895770311355591</v>
      </c>
      <c r="C1065" s="1">
        <v>-0.642787754535675</v>
      </c>
    </row>
    <row r="1066" spans="1:3" ht="12.75">
      <c r="A1066" s="1">
        <v>1.7823599576950073</v>
      </c>
      <c r="B1066" s="1">
        <v>-4.131972312927246</v>
      </c>
      <c r="C1066" s="1">
        <v>-0.866025447845459</v>
      </c>
    </row>
    <row r="1067" spans="1:3" ht="12.75">
      <c r="A1067" s="1">
        <v>1.933085560798645</v>
      </c>
      <c r="B1067" s="1">
        <v>-4.422313213348389</v>
      </c>
      <c r="C1067" s="1">
        <v>-0.9848077893257141</v>
      </c>
    </row>
    <row r="1068" spans="1:3" ht="12.75">
      <c r="A1068" s="1">
        <v>2.0951449871063232</v>
      </c>
      <c r="B1068" s="1">
        <v>-4.730433940887451</v>
      </c>
      <c r="C1068" s="1">
        <v>-0.9848076701164246</v>
      </c>
    </row>
    <row r="1069" spans="1:3" ht="12.75">
      <c r="A1069" s="1">
        <v>2.251659393310547</v>
      </c>
      <c r="B1069" s="1">
        <v>-5.017971038818359</v>
      </c>
      <c r="C1069" s="1">
        <v>-0.8660252094268799</v>
      </c>
    </row>
    <row r="1070" spans="1:3" ht="12.75">
      <c r="A1070" s="1">
        <v>2.386052131652832</v>
      </c>
      <c r="B1070" s="1">
        <v>-5.249192714691162</v>
      </c>
      <c r="C1070" s="1">
        <v>-0.6427873969078064</v>
      </c>
    </row>
    <row r="1071" spans="1:3" ht="12.75">
      <c r="A1071" s="1">
        <v>2.484097719192505</v>
      </c>
      <c r="B1071" s="1">
        <v>-5.395295143127441</v>
      </c>
      <c r="C1071" s="1">
        <v>-0.3420199155807495</v>
      </c>
    </row>
    <row r="1072" spans="1:3" ht="12.75">
      <c r="A1072" s="1">
        <v>2.5357117652893066</v>
      </c>
      <c r="B1072" s="1">
        <v>-5.437845706939697</v>
      </c>
      <c r="C1072" s="1">
        <v>0</v>
      </c>
    </row>
    <row r="1073" spans="1:3" ht="12.75">
      <c r="A1073" s="1">
        <v>2.536292791366577</v>
      </c>
      <c r="B1073" s="1">
        <v>-5.370955944061279</v>
      </c>
      <c r="C1073" s="1">
        <v>0.3420201539993286</v>
      </c>
    </row>
    <row r="1074" spans="1:3" ht="12.75">
      <c r="A1074" s="1">
        <v>2.487394332885742</v>
      </c>
      <c r="B1074" s="1">
        <v>-5.201935768127441</v>
      </c>
      <c r="C1074" s="1">
        <v>0.6427876353263855</v>
      </c>
    </row>
    <row r="1075" spans="1:3" ht="12.75">
      <c r="A1075" s="1">
        <v>2.396653890609741</v>
      </c>
      <c r="B1075" s="1">
        <v>-4.9503583908081055</v>
      </c>
      <c r="C1075" s="1">
        <v>0.866025447845459</v>
      </c>
    </row>
    <row r="1076" spans="1:3" ht="12.75">
      <c r="A1076" s="1">
        <v>2.2769930362701416</v>
      </c>
      <c r="B1076" s="1">
        <v>-4.645636558532715</v>
      </c>
      <c r="C1076" s="1">
        <v>0.9848077893257141</v>
      </c>
    </row>
    <row r="1077" spans="1:3" ht="12.75">
      <c r="A1077" s="1">
        <v>2.1451282501220703</v>
      </c>
      <c r="B1077" s="1">
        <v>-4.3234357833862305</v>
      </c>
      <c r="C1077" s="1">
        <v>0.9848077297210693</v>
      </c>
    </row>
    <row r="1078" spans="1:3" ht="12.75">
      <c r="A1078" s="1">
        <v>2.0195984840393066</v>
      </c>
      <c r="B1078" s="1">
        <v>-4.021345615386963</v>
      </c>
      <c r="C1078" s="1">
        <v>0.8660253882408142</v>
      </c>
    </row>
    <row r="1079" spans="1:3" ht="12.75">
      <c r="A1079" s="1">
        <v>1.918518304824829</v>
      </c>
      <c r="B1079" s="1">
        <v>-3.7743430137634277</v>
      </c>
      <c r="C1079" s="1">
        <v>0.6427874565124512</v>
      </c>
    </row>
    <row r="1080" spans="1:3" ht="12.75">
      <c r="A1080" s="1">
        <v>1.8573596477508545</v>
      </c>
      <c r="B1080" s="1">
        <v>-3.6105830669403076</v>
      </c>
      <c r="C1080" s="1">
        <v>0.3420200049877167</v>
      </c>
    </row>
    <row r="1081" spans="1:3" ht="12.75">
      <c r="A1081" s="1">
        <v>1.8469966650009155</v>
      </c>
      <c r="B1081" s="1">
        <v>-3.548042058944702</v>
      </c>
      <c r="C1081" s="1">
        <v>-8.742277657347586E-08</v>
      </c>
    </row>
    <row r="1082" spans="1:3" ht="12.75">
      <c r="A1082" s="1">
        <v>1.8922817707061768</v>
      </c>
      <c r="B1082" s="1">
        <v>-3.5924038887023926</v>
      </c>
      <c r="C1082" s="1">
        <v>-0.3420203924179077</v>
      </c>
    </row>
    <row r="1083" spans="1:3" ht="12.75">
      <c r="A1083" s="1">
        <v>1.991347074508667</v>
      </c>
      <c r="B1083" s="1">
        <v>-3.736431121826172</v>
      </c>
      <c r="C1083" s="1">
        <v>-0.642787754535675</v>
      </c>
    </row>
    <row r="1084" spans="1:3" ht="12.75">
      <c r="A1084" s="1">
        <v>2.135702610015869</v>
      </c>
      <c r="B1084" s="1">
        <v>-3.9609057903289795</v>
      </c>
      <c r="C1084" s="1">
        <v>-0.866025447845459</v>
      </c>
    </row>
    <row r="1085" spans="1:3" ht="12.75">
      <c r="A1085" s="1">
        <v>2.311159372329712</v>
      </c>
      <c r="B1085" s="1">
        <v>-4.237005233764648</v>
      </c>
      <c r="C1085" s="1">
        <v>-0.9848077893257141</v>
      </c>
    </row>
    <row r="1086" spans="1:3" ht="12.75">
      <c r="A1086" s="1">
        <v>2.4994568824768066</v>
      </c>
      <c r="B1086" s="1">
        <v>-4.529829502105713</v>
      </c>
      <c r="C1086" s="1">
        <v>-0.9848076701164246</v>
      </c>
    </row>
    <row r="1087" spans="1:3" ht="12.75">
      <c r="A1087" s="1">
        <v>2.680436134338379</v>
      </c>
      <c r="B1087" s="1">
        <v>-4.80263090133667</v>
      </c>
      <c r="C1087" s="1">
        <v>-0.8660252094268799</v>
      </c>
    </row>
    <row r="1088" spans="1:3" ht="12.75">
      <c r="A1088" s="1">
        <v>2.834469795227051</v>
      </c>
      <c r="B1088" s="1">
        <v>-5.0212602615356445</v>
      </c>
      <c r="C1088" s="1">
        <v>-0.6427873969078064</v>
      </c>
    </row>
    <row r="1089" spans="1:3" ht="12.75">
      <c r="A1089" s="1">
        <v>2.944875717163086</v>
      </c>
      <c r="B1089" s="1">
        <v>-5.158260822296143</v>
      </c>
      <c r="C1089" s="1">
        <v>-0.3420199155807495</v>
      </c>
    </row>
    <row r="1090" spans="1:3" ht="12.75">
      <c r="A1090" s="1">
        <v>3.000001907348633</v>
      </c>
      <c r="B1090" s="1">
        <v>-5.196151256561279</v>
      </c>
      <c r="C1090" s="1">
        <v>0</v>
      </c>
    </row>
    <row r="1091" spans="1:3" ht="12.75">
      <c r="A1091" s="1">
        <v>2.9947509765625</v>
      </c>
      <c r="B1091" s="1">
        <v>-5.129465103149414</v>
      </c>
      <c r="C1091" s="1">
        <v>0.3420201539993286</v>
      </c>
    </row>
    <row r="1092" spans="1:3" ht="12.75">
      <c r="A1092" s="1">
        <v>2.931307554244995</v>
      </c>
      <c r="B1092" s="1">
        <v>-4.965350151062012</v>
      </c>
      <c r="C1092" s="1">
        <v>0.6427876353263855</v>
      </c>
    </row>
    <row r="1093" spans="1:3" ht="12.75">
      <c r="A1093" s="1">
        <v>2.818985939025879</v>
      </c>
      <c r="B1093" s="1">
        <v>-4.722639083862305</v>
      </c>
      <c r="C1093" s="1">
        <v>0.866025447845459</v>
      </c>
    </row>
    <row r="1094" spans="1:3" ht="12.75">
      <c r="A1094" s="1">
        <v>2.673222064971924</v>
      </c>
      <c r="B1094" s="1">
        <v>-4.429505348205566</v>
      </c>
      <c r="C1094" s="1">
        <v>0.9848077893257141</v>
      </c>
    </row>
    <row r="1095" spans="1:3" ht="12.75">
      <c r="A1095" s="1">
        <v>2.513777494430542</v>
      </c>
      <c r="B1095" s="1">
        <v>-4.120023250579834</v>
      </c>
      <c r="C1095" s="1">
        <v>0.9848077297210693</v>
      </c>
    </row>
    <row r="1096" spans="1:3" ht="12.75">
      <c r="A1096" s="1">
        <v>2.362396717071533</v>
      </c>
      <c r="B1096" s="1">
        <v>-3.830023765563965</v>
      </c>
      <c r="C1096" s="1">
        <v>0.8660253882408142</v>
      </c>
    </row>
    <row r="1097" spans="1:3" ht="12.75">
      <c r="A1097" s="1">
        <v>2.24017333984375</v>
      </c>
      <c r="B1097" s="1">
        <v>-3.59277081489563</v>
      </c>
      <c r="C1097" s="1">
        <v>0.6427874565124512</v>
      </c>
    </row>
    <row r="1098" spans="1:3" ht="12.75">
      <c r="A1098" s="1">
        <v>2.1649746894836426</v>
      </c>
      <c r="B1098" s="1">
        <v>-3.434964179992676</v>
      </c>
      <c r="C1098" s="1">
        <v>0.3420200049877167</v>
      </c>
    </row>
    <row r="1099" spans="1:3" ht="12.75">
      <c r="A1099" s="1">
        <v>2.149200439453125</v>
      </c>
      <c r="B1099" s="1">
        <v>-3.3735644817352295</v>
      </c>
      <c r="C1099" s="1">
        <v>-8.742277657347586E-08</v>
      </c>
    </row>
    <row r="1100" spans="1:3" ht="12.75">
      <c r="A1100" s="1">
        <v>2.1981797218322754</v>
      </c>
      <c r="B1100" s="1">
        <v>-3.4138107299804688</v>
      </c>
      <c r="C1100" s="1">
        <v>-0.3420203924179077</v>
      </c>
    </row>
    <row r="1101" spans="1:3" ht="12.75">
      <c r="A1101" s="1">
        <v>2.3094208240509033</v>
      </c>
      <c r="B1101" s="1">
        <v>-3.5486555099487305</v>
      </c>
      <c r="C1101" s="1">
        <v>-0.642787754535675</v>
      </c>
    </row>
    <row r="1102" spans="1:3" ht="12.75">
      <c r="A1102" s="1">
        <v>2.4727911949157715</v>
      </c>
      <c r="B1102" s="1">
        <v>-3.759694814682007</v>
      </c>
      <c r="C1102" s="1">
        <v>-0.866025447845459</v>
      </c>
    </row>
    <row r="1103" spans="1:3" ht="12.75">
      <c r="A1103" s="1">
        <v>2.6716442108154297</v>
      </c>
      <c r="B1103" s="1">
        <v>-4.01945161819458</v>
      </c>
      <c r="C1103" s="1">
        <v>-0.9848077893257141</v>
      </c>
    </row>
    <row r="1104" spans="1:3" ht="12.75">
      <c r="A1104" s="1">
        <v>2.8847463130950928</v>
      </c>
      <c r="B1104" s="1">
        <v>-4.294750213623047</v>
      </c>
      <c r="C1104" s="1">
        <v>-0.9848076701164246</v>
      </c>
    </row>
    <row r="1105" spans="1:3" ht="12.75">
      <c r="A1105" s="1">
        <v>3.088813066482544</v>
      </c>
      <c r="B1105" s="1">
        <v>-4.5507402420043945</v>
      </c>
      <c r="C1105" s="1">
        <v>-0.8660252094268799</v>
      </c>
    </row>
    <row r="1106" spans="1:3" ht="12.75">
      <c r="A1106" s="1">
        <v>3.26131534576416</v>
      </c>
      <c r="B1106" s="1">
        <v>-4.755112171173096</v>
      </c>
      <c r="C1106" s="1">
        <v>-0.6427873969078064</v>
      </c>
    </row>
    <row r="1107" spans="1:3" ht="12.75">
      <c r="A1107" s="1">
        <v>3.383241653442383</v>
      </c>
      <c r="B1107" s="1">
        <v>-4.881969451904297</v>
      </c>
      <c r="C1107" s="1">
        <v>-0.3420199155807495</v>
      </c>
    </row>
    <row r="1108" spans="1:3" ht="12.75">
      <c r="A1108" s="1">
        <v>3.441460371017456</v>
      </c>
      <c r="B1108" s="1">
        <v>-4.914910793304443</v>
      </c>
      <c r="C1108" s="1">
        <v>0</v>
      </c>
    </row>
    <row r="1109" spans="1:3" ht="12.75">
      <c r="A1109" s="1">
        <v>3.43041729927063</v>
      </c>
      <c r="B1109" s="1">
        <v>-4.848936557769775</v>
      </c>
      <c r="C1109" s="1">
        <v>0.3420201539993286</v>
      </c>
    </row>
    <row r="1110" spans="1:3" ht="12.75">
      <c r="A1110" s="1">
        <v>3.3529117107391357</v>
      </c>
      <c r="B1110" s="1">
        <v>-4.690975666046143</v>
      </c>
      <c r="C1110" s="1">
        <v>0.6427876353263855</v>
      </c>
    </row>
    <row r="1111" spans="1:3" ht="12.75">
      <c r="A1111" s="1">
        <v>3.2198638916015625</v>
      </c>
      <c r="B1111" s="1">
        <v>-4.458977222442627</v>
      </c>
      <c r="C1111" s="1">
        <v>0.866025447845459</v>
      </c>
    </row>
    <row r="1112" spans="1:3" ht="12.75">
      <c r="A1112" s="1">
        <v>3.0491065979003906</v>
      </c>
      <c r="B1112" s="1">
        <v>-4.179663181304932</v>
      </c>
      <c r="C1112" s="1">
        <v>0.9848077893257141</v>
      </c>
    </row>
    <row r="1113" spans="1:3" ht="12.75">
      <c r="A1113" s="1">
        <v>2.863295555114746</v>
      </c>
      <c r="B1113" s="1">
        <v>-3.8852553367614746</v>
      </c>
      <c r="C1113" s="1">
        <v>0.9848077297210693</v>
      </c>
    </row>
    <row r="1114" spans="1:3" ht="12.75">
      <c r="A1114" s="1">
        <v>2.687215566635132</v>
      </c>
      <c r="B1114" s="1">
        <v>-3.6095528602600098</v>
      </c>
      <c r="C1114" s="1">
        <v>0.8660253882408142</v>
      </c>
    </row>
    <row r="1115" spans="1:3" ht="12.75">
      <c r="A1115" s="1">
        <v>2.5447793006896973</v>
      </c>
      <c r="B1115" s="1">
        <v>-3.3838553428649902</v>
      </c>
      <c r="C1115" s="1">
        <v>0.6427874565124512</v>
      </c>
    </row>
    <row r="1116" spans="1:3" ht="12.75">
      <c r="A1116" s="1">
        <v>2.45611310005188</v>
      </c>
      <c r="B1116" s="1">
        <v>-3.233203172683716</v>
      </c>
      <c r="C1116" s="1">
        <v>0.3420200049877167</v>
      </c>
    </row>
    <row r="1117" spans="1:3" ht="12.75">
      <c r="A1117" s="1">
        <v>2.4350476264953613</v>
      </c>
      <c r="B1117" s="1">
        <v>-3.1734118461608887</v>
      </c>
      <c r="C1117" s="1">
        <v>-8.742277657347586E-08</v>
      </c>
    </row>
    <row r="1118" spans="1:3" ht="12.75">
      <c r="A1118" s="1">
        <v>2.4873480796813965</v>
      </c>
      <c r="B1118" s="1">
        <v>-3.2092361450195312</v>
      </c>
      <c r="C1118" s="1">
        <v>-0.3420203924179077</v>
      </c>
    </row>
    <row r="1119" spans="1:3" ht="12.75">
      <c r="A1119" s="1">
        <v>2.6099183559417725</v>
      </c>
      <c r="B1119" s="1">
        <v>-3.3338725566864014</v>
      </c>
      <c r="C1119" s="1">
        <v>-0.642787754535675</v>
      </c>
    </row>
    <row r="1120" spans="1:3" ht="12.75">
      <c r="A1120" s="1">
        <v>2.791060447692871</v>
      </c>
      <c r="B1120" s="1">
        <v>-3.52987003326416</v>
      </c>
      <c r="C1120" s="1">
        <v>-0.866025447845459</v>
      </c>
    </row>
    <row r="1121" spans="1:3" ht="12.75">
      <c r="A1121" s="1">
        <v>3.011795997619629</v>
      </c>
      <c r="B1121" s="1">
        <v>-3.7713072299957275</v>
      </c>
      <c r="C1121" s="1">
        <v>-0.9848077893257141</v>
      </c>
    </row>
    <row r="1122" spans="1:3" ht="12.75">
      <c r="A1122" s="1">
        <v>3.2480809688568115</v>
      </c>
      <c r="B1122" s="1">
        <v>-4.026985168457031</v>
      </c>
      <c r="C1122" s="1">
        <v>-0.9848076701164246</v>
      </c>
    </row>
    <row r="1123" spans="1:3" ht="12.75">
      <c r="A1123" s="1">
        <v>3.473682403564453</v>
      </c>
      <c r="B1123" s="1">
        <v>-4.264215469360352</v>
      </c>
      <c r="C1123" s="1">
        <v>-0.8660252094268799</v>
      </c>
    </row>
    <row r="1124" spans="1:3" ht="12.75">
      <c r="A1124" s="1">
        <v>3.6633403301239014</v>
      </c>
      <c r="B1124" s="1">
        <v>-4.452775478363037</v>
      </c>
      <c r="C1124" s="1">
        <v>-0.6427873969078064</v>
      </c>
    </row>
    <row r="1125" spans="1:3" ht="12.75">
      <c r="A1125" s="1">
        <v>3.795858860015869</v>
      </c>
      <c r="B1125" s="1">
        <v>-4.568523406982422</v>
      </c>
      <c r="C1125" s="1">
        <v>-0.3420199155807495</v>
      </c>
    </row>
    <row r="1126" spans="1:3" ht="12.75">
      <c r="A1126" s="1">
        <v>3.856727361679077</v>
      </c>
      <c r="B1126" s="1">
        <v>-4.5962653160095215</v>
      </c>
      <c r="C1126" s="1">
        <v>0</v>
      </c>
    </row>
    <row r="1127" spans="1:3" ht="12.75">
      <c r="A1127" s="1">
        <v>3.8399763107299805</v>
      </c>
      <c r="B1127" s="1">
        <v>-4.531504154205322</v>
      </c>
      <c r="C1127" s="1">
        <v>0.3420201539993286</v>
      </c>
    </row>
    <row r="1128" spans="1:3" ht="12.75">
      <c r="A1128" s="1">
        <v>3.7489984035491943</v>
      </c>
      <c r="B1128" s="1">
        <v>-4.380899429321289</v>
      </c>
      <c r="C1128" s="1">
        <v>0.6427876353263855</v>
      </c>
    </row>
    <row r="1129" spans="1:3" ht="12.75">
      <c r="A1129" s="1">
        <v>3.5962367057800293</v>
      </c>
      <c r="B1129" s="1">
        <v>-4.161379814147949</v>
      </c>
      <c r="C1129" s="1">
        <v>0.866025447845459</v>
      </c>
    </row>
    <row r="1130" spans="1:3" ht="12.75">
      <c r="A1130" s="1">
        <v>3.401785373687744</v>
      </c>
      <c r="B1130" s="1">
        <v>-3.8980112075805664</v>
      </c>
      <c r="C1130" s="1">
        <v>0.9848077893257141</v>
      </c>
    </row>
    <row r="1131" spans="1:3" ht="12.75">
      <c r="A1131" s="1">
        <v>3.1910221576690674</v>
      </c>
      <c r="B1131" s="1">
        <v>-3.6209182739257812</v>
      </c>
      <c r="C1131" s="1">
        <v>0.9848077297210693</v>
      </c>
    </row>
    <row r="1132" spans="1:3" ht="12.75">
      <c r="A1132" s="1">
        <v>2.9915831089019775</v>
      </c>
      <c r="B1132" s="1">
        <v>-3.3616113662719727</v>
      </c>
      <c r="C1132" s="1">
        <v>0.8660253882408142</v>
      </c>
    </row>
    <row r="1133" spans="1:3" ht="12.75">
      <c r="A1133" s="1">
        <v>2.8300180435180664</v>
      </c>
      <c r="B1133" s="1">
        <v>-3.149186611175537</v>
      </c>
      <c r="C1133" s="1">
        <v>0.6427874565124512</v>
      </c>
    </row>
    <row r="1134" spans="1:3" ht="12.75">
      <c r="A1134" s="1">
        <v>2.7285592555999756</v>
      </c>
      <c r="B1134" s="1">
        <v>-3.006835699081421</v>
      </c>
      <c r="C1134" s="1">
        <v>0.3420200049877167</v>
      </c>
    </row>
    <row r="1135" spans="1:3" ht="12.75">
      <c r="A1135" s="1">
        <v>2.702362537384033</v>
      </c>
      <c r="B1135" s="1">
        <v>-2.9491078853607178</v>
      </c>
      <c r="C1135" s="1">
        <v>-8.742277657347586E-08</v>
      </c>
    </row>
    <row r="1136" spans="1:3" ht="12.75">
      <c r="A1136" s="1">
        <v>2.7575862407684326</v>
      </c>
      <c r="B1136" s="1">
        <v>-2.9802374839782715</v>
      </c>
      <c r="C1136" s="1">
        <v>-0.3420203924179077</v>
      </c>
    </row>
    <row r="1137" spans="1:3" ht="12.75">
      <c r="A1137" s="1">
        <v>2.8905529975891113</v>
      </c>
      <c r="B1137" s="1">
        <v>-3.093716859817505</v>
      </c>
      <c r="C1137" s="1">
        <v>-0.642787754535675</v>
      </c>
    </row>
    <row r="1138" spans="1:3" ht="12.75">
      <c r="A1138" s="1">
        <v>3.088088035583496</v>
      </c>
      <c r="B1138" s="1">
        <v>-3.2731809616088867</v>
      </c>
      <c r="C1138" s="1">
        <v>-0.866025447845459</v>
      </c>
    </row>
    <row r="1139" spans="1:3" ht="12.75">
      <c r="A1139" s="1">
        <v>3.329026222229004</v>
      </c>
      <c r="B1139" s="1">
        <v>-3.4944610595703125</v>
      </c>
      <c r="C1139" s="1">
        <v>-0.9848077893257141</v>
      </c>
    </row>
    <row r="1140" spans="1:3" ht="12.75">
      <c r="A1140" s="1">
        <v>3.586695909500122</v>
      </c>
      <c r="B1140" s="1">
        <v>-3.7285726070404053</v>
      </c>
      <c r="C1140" s="1">
        <v>-0.9848076701164246</v>
      </c>
    </row>
    <row r="1141" spans="1:3" ht="12.75">
      <c r="A1141" s="1">
        <v>3.8321146965026855</v>
      </c>
      <c r="B1141" s="1">
        <v>-3.945237636566162</v>
      </c>
      <c r="C1141" s="1">
        <v>-0.8660252094268799</v>
      </c>
    </row>
    <row r="1142" spans="1:3" ht="12.75">
      <c r="A1142" s="1">
        <v>4.037485122680664</v>
      </c>
      <c r="B1142" s="1">
        <v>-4.116550445556641</v>
      </c>
      <c r="C1142" s="1">
        <v>-0.6427873969078064</v>
      </c>
    </row>
    <row r="1143" spans="1:3" ht="12.75">
      <c r="A1143" s="1">
        <v>4.179587364196777</v>
      </c>
      <c r="B1143" s="1">
        <v>-4.22030782699585</v>
      </c>
      <c r="C1143" s="1">
        <v>-0.3420199155807495</v>
      </c>
    </row>
    <row r="1144" spans="1:3" ht="12.75">
      <c r="A1144" s="1">
        <v>4.242641925811768</v>
      </c>
      <c r="B1144" s="1">
        <v>-4.242639064788818</v>
      </c>
      <c r="C1144" s="1">
        <v>0</v>
      </c>
    </row>
    <row r="1145" spans="1:3" ht="12.75">
      <c r="A1145" s="1">
        <v>4.220310688018799</v>
      </c>
      <c r="B1145" s="1">
        <v>-4.179584503173828</v>
      </c>
      <c r="C1145" s="1">
        <v>0.3420201539993286</v>
      </c>
    </row>
    <row r="1146" spans="1:3" ht="12.75">
      <c r="A1146" s="1">
        <v>4.116552829742432</v>
      </c>
      <c r="B1146" s="1">
        <v>-4.037482261657715</v>
      </c>
      <c r="C1146" s="1">
        <v>0.6427876353263855</v>
      </c>
    </row>
    <row r="1147" spans="1:3" ht="12.75">
      <c r="A1147" s="1">
        <v>3.945240020751953</v>
      </c>
      <c r="B1147" s="1">
        <v>-3.8321118354797363</v>
      </c>
      <c r="C1147" s="1">
        <v>0.866025447845459</v>
      </c>
    </row>
    <row r="1148" spans="1:3" ht="12.75">
      <c r="A1148" s="1">
        <v>3.728574514389038</v>
      </c>
      <c r="B1148" s="1">
        <v>-3.586693048477173</v>
      </c>
      <c r="C1148" s="1">
        <v>0.9848077893257141</v>
      </c>
    </row>
    <row r="1149" spans="1:3" ht="12.75">
      <c r="A1149" s="1">
        <v>3.4944629669189453</v>
      </c>
      <c r="B1149" s="1">
        <v>-3.329023599624634</v>
      </c>
      <c r="C1149" s="1">
        <v>0.9848077297210693</v>
      </c>
    </row>
    <row r="1150" spans="1:3" ht="12.75">
      <c r="A1150" s="1">
        <v>3.2731828689575195</v>
      </c>
      <c r="B1150" s="1">
        <v>-3.088085651397705</v>
      </c>
      <c r="C1150" s="1">
        <v>0.8660253882408142</v>
      </c>
    </row>
    <row r="1151" spans="1:3" ht="12.75">
      <c r="A1151" s="1">
        <v>3.0937187671661377</v>
      </c>
      <c r="B1151" s="1">
        <v>-2.8905506134033203</v>
      </c>
      <c r="C1151" s="1">
        <v>0.6427874565124512</v>
      </c>
    </row>
    <row r="1152" spans="1:3" ht="12.75">
      <c r="A1152" s="1">
        <v>2.980239152908325</v>
      </c>
      <c r="B1152" s="1">
        <v>-2.7575840950012207</v>
      </c>
      <c r="C1152" s="1">
        <v>0.3420200049877167</v>
      </c>
    </row>
    <row r="1153" spans="1:3" ht="12.75">
      <c r="A1153" s="1">
        <v>2.949110746383667</v>
      </c>
      <c r="B1153" s="1">
        <v>-2.702359199523926</v>
      </c>
      <c r="C1153" s="1">
        <v>-8.742277657347586E-08</v>
      </c>
    </row>
    <row r="1154" spans="1:3" ht="12.75">
      <c r="A1154" s="1">
        <v>3.0068376064300537</v>
      </c>
      <c r="B1154" s="1">
        <v>-2.7285573482513428</v>
      </c>
      <c r="C1154" s="1">
        <v>-0.3420203924179077</v>
      </c>
    </row>
    <row r="1155" spans="1:3" ht="12.75">
      <c r="A1155" s="1">
        <v>3.14918851852417</v>
      </c>
      <c r="B1155" s="1">
        <v>-2.8300161361694336</v>
      </c>
      <c r="C1155" s="1">
        <v>-0.642787754535675</v>
      </c>
    </row>
    <row r="1156" spans="1:3" ht="12.75">
      <c r="A1156" s="1">
        <v>3.3616132736206055</v>
      </c>
      <c r="B1156" s="1">
        <v>-2.9915809631347656</v>
      </c>
      <c r="C1156" s="1">
        <v>-0.866025447845459</v>
      </c>
    </row>
    <row r="1157" spans="1:3" ht="12.75">
      <c r="A1157" s="1">
        <v>3.620920419692993</v>
      </c>
      <c r="B1157" s="1">
        <v>-3.1910197734832764</v>
      </c>
      <c r="C1157" s="1">
        <v>-0.9848077893257141</v>
      </c>
    </row>
    <row r="1158" spans="1:3" ht="12.75">
      <c r="A1158" s="1">
        <v>3.8980138301849365</v>
      </c>
      <c r="B1158" s="1">
        <v>-3.401782989501953</v>
      </c>
      <c r="C1158" s="1">
        <v>-0.9848076701164246</v>
      </c>
    </row>
    <row r="1159" spans="1:3" ht="12.75">
      <c r="A1159" s="1">
        <v>4.16138219833374</v>
      </c>
      <c r="B1159" s="1">
        <v>-3.596234083175659</v>
      </c>
      <c r="C1159" s="1">
        <v>-0.8660252094268799</v>
      </c>
    </row>
    <row r="1160" spans="1:3" ht="12.75">
      <c r="A1160" s="1">
        <v>4.380902290344238</v>
      </c>
      <c r="B1160" s="1">
        <v>-3.748995542526245</v>
      </c>
      <c r="C1160" s="1">
        <v>-0.6427873969078064</v>
      </c>
    </row>
    <row r="1161" spans="1:3" ht="12.75">
      <c r="A1161" s="1">
        <v>4.5315070152282715</v>
      </c>
      <c r="B1161" s="1">
        <v>-3.839973211288452</v>
      </c>
      <c r="C1161" s="1">
        <v>-0.3420199155807495</v>
      </c>
    </row>
    <row r="1162" spans="1:3" ht="12.75">
      <c r="A1162" s="1">
        <v>4.5962677001953125</v>
      </c>
      <c r="B1162" s="1">
        <v>-3.856724262237549</v>
      </c>
      <c r="C1162" s="1">
        <v>0</v>
      </c>
    </row>
    <row r="1163" spans="1:3" ht="12.75">
      <c r="A1163" s="1">
        <v>4.568525791168213</v>
      </c>
      <c r="B1163" s="1">
        <v>-3.795855760574341</v>
      </c>
      <c r="C1163" s="1">
        <v>0.3420201539993286</v>
      </c>
    </row>
    <row r="1164" spans="1:3" ht="12.75">
      <c r="A1164" s="1">
        <v>4.452777862548828</v>
      </c>
      <c r="B1164" s="1">
        <v>-3.663337230682373</v>
      </c>
      <c r="C1164" s="1">
        <v>0.6427876353263855</v>
      </c>
    </row>
    <row r="1165" spans="1:3" ht="12.75">
      <c r="A1165" s="1">
        <v>4.264217853546143</v>
      </c>
      <c r="B1165" s="1">
        <v>-3.473679304122925</v>
      </c>
      <c r="C1165" s="1">
        <v>0.866025447845459</v>
      </c>
    </row>
    <row r="1166" spans="1:3" ht="12.75">
      <c r="A1166" s="1">
        <v>4.026987075805664</v>
      </c>
      <c r="B1166" s="1">
        <v>-3.248077869415283</v>
      </c>
      <c r="C1166" s="1">
        <v>0.9848077893257141</v>
      </c>
    </row>
    <row r="1167" spans="1:3" ht="12.75">
      <c r="A1167" s="1">
        <v>3.7713091373443604</v>
      </c>
      <c r="B1167" s="1">
        <v>-3.011793375015259</v>
      </c>
      <c r="C1167" s="1">
        <v>0.9848077297210693</v>
      </c>
    </row>
    <row r="1168" spans="1:3" ht="12.75">
      <c r="A1168" s="1">
        <v>3.529871702194214</v>
      </c>
      <c r="B1168" s="1">
        <v>-2.79105806350708</v>
      </c>
      <c r="C1168" s="1">
        <v>0.8660253882408142</v>
      </c>
    </row>
    <row r="1169" spans="1:3" ht="12.75">
      <c r="A1169" s="1">
        <v>3.333874225616455</v>
      </c>
      <c r="B1169" s="1">
        <v>-2.6099159717559814</v>
      </c>
      <c r="C1169" s="1">
        <v>0.6427874565124512</v>
      </c>
    </row>
    <row r="1170" spans="1:3" ht="12.75">
      <c r="A1170" s="1">
        <v>3.209237575531006</v>
      </c>
      <c r="B1170" s="1">
        <v>-2.4873459339141846</v>
      </c>
      <c r="C1170" s="1">
        <v>0.3420200049877167</v>
      </c>
    </row>
    <row r="1171" spans="1:3" ht="12.75">
      <c r="A1171" s="1">
        <v>3.173414707183838</v>
      </c>
      <c r="B1171" s="1">
        <v>-2.435044050216675</v>
      </c>
      <c r="C1171" s="1">
        <v>-8.742277657347586E-08</v>
      </c>
    </row>
    <row r="1172" spans="1:3" ht="12.75">
      <c r="A1172" s="1">
        <v>3.2332050800323486</v>
      </c>
      <c r="B1172" s="1">
        <v>-2.456111192703247</v>
      </c>
      <c r="C1172" s="1">
        <v>-0.3420203924179077</v>
      </c>
    </row>
    <row r="1173" spans="1:3" ht="12.75">
      <c r="A1173" s="1">
        <v>3.383857250213623</v>
      </c>
      <c r="B1173" s="1">
        <v>-2.5447773933410645</v>
      </c>
      <c r="C1173" s="1">
        <v>-0.642787754535675</v>
      </c>
    </row>
    <row r="1174" spans="1:3" ht="12.75">
      <c r="A1174" s="1">
        <v>3.6095547676086426</v>
      </c>
      <c r="B1174" s="1">
        <v>-2.687213182449341</v>
      </c>
      <c r="C1174" s="1">
        <v>-0.866025447845459</v>
      </c>
    </row>
    <row r="1175" spans="1:3" ht="12.75">
      <c r="A1175" s="1">
        <v>3.8852574825286865</v>
      </c>
      <c r="B1175" s="1">
        <v>-2.863293170928955</v>
      </c>
      <c r="C1175" s="1">
        <v>-0.9848077893257141</v>
      </c>
    </row>
    <row r="1176" spans="1:3" ht="12.75">
      <c r="A1176" s="1">
        <v>4.179665565490723</v>
      </c>
      <c r="B1176" s="1">
        <v>-3.0491039752960205</v>
      </c>
      <c r="C1176" s="1">
        <v>-0.9848076701164246</v>
      </c>
    </row>
    <row r="1177" spans="1:3" ht="12.75">
      <c r="A1177" s="1">
        <v>4.458979606628418</v>
      </c>
      <c r="B1177" s="1">
        <v>-3.2198610305786133</v>
      </c>
      <c r="C1177" s="1">
        <v>-0.8660252094268799</v>
      </c>
    </row>
    <row r="1178" spans="1:3" ht="12.75">
      <c r="A1178" s="1">
        <v>4.690978050231934</v>
      </c>
      <c r="B1178" s="1">
        <v>-3.3529088497161865</v>
      </c>
      <c r="C1178" s="1">
        <v>-0.6427873969078064</v>
      </c>
    </row>
    <row r="1179" spans="1:3" ht="12.75">
      <c r="A1179" s="1">
        <v>4.848938941955566</v>
      </c>
      <c r="B1179" s="1">
        <v>-3.4304141998291016</v>
      </c>
      <c r="C1179" s="1">
        <v>-0.3420199155807495</v>
      </c>
    </row>
    <row r="1180" spans="1:3" ht="12.75">
      <c r="A1180" s="1">
        <v>4.914913177490234</v>
      </c>
      <c r="B1180" s="1">
        <v>-3.4414572715759277</v>
      </c>
      <c r="C1180" s="1">
        <v>0</v>
      </c>
    </row>
    <row r="1181" spans="1:3" ht="12.75">
      <c r="A1181" s="1">
        <v>4.881971836090088</v>
      </c>
      <c r="B1181" s="1">
        <v>-3.3832383155822754</v>
      </c>
      <c r="C1181" s="1">
        <v>0.3420201539993286</v>
      </c>
    </row>
    <row r="1182" spans="1:3" ht="12.75">
      <c r="A1182" s="1">
        <v>4.755114555358887</v>
      </c>
      <c r="B1182" s="1">
        <v>-3.2613120079040527</v>
      </c>
      <c r="C1182" s="1">
        <v>0.6427876353263855</v>
      </c>
    </row>
    <row r="1183" spans="1:3" ht="12.75">
      <c r="A1183" s="1">
        <v>4.550742149353027</v>
      </c>
      <c r="B1183" s="1">
        <v>-3.0888099670410156</v>
      </c>
      <c r="C1183" s="1">
        <v>0.866025447845459</v>
      </c>
    </row>
    <row r="1184" spans="1:3" ht="12.75">
      <c r="A1184" s="1">
        <v>4.2947516441345215</v>
      </c>
      <c r="B1184" s="1">
        <v>-2.8847429752349854</v>
      </c>
      <c r="C1184" s="1">
        <v>0.9848077893257141</v>
      </c>
    </row>
    <row r="1185" spans="1:3" ht="12.75">
      <c r="A1185" s="1">
        <v>4.019453048706055</v>
      </c>
      <c r="B1185" s="1">
        <v>-2.6716413497924805</v>
      </c>
      <c r="C1185" s="1">
        <v>0.9848077297210693</v>
      </c>
    </row>
    <row r="1186" spans="1:3" ht="12.75">
      <c r="A1186" s="1">
        <v>3.7596962451934814</v>
      </c>
      <c r="B1186" s="1">
        <v>-2.4727885723114014</v>
      </c>
      <c r="C1186" s="1">
        <v>0.8660253882408142</v>
      </c>
    </row>
    <row r="1187" spans="1:3" ht="12.75">
      <c r="A1187" s="1">
        <v>3.548656940460205</v>
      </c>
      <c r="B1187" s="1">
        <v>-2.309418201446533</v>
      </c>
      <c r="C1187" s="1">
        <v>0.6427874565124512</v>
      </c>
    </row>
    <row r="1188" spans="1:3" ht="12.75">
      <c r="A1188" s="1">
        <v>3.4138119220733643</v>
      </c>
      <c r="B1188" s="1">
        <v>-2.1981773376464844</v>
      </c>
      <c r="C1188" s="1">
        <v>0.3420200049877167</v>
      </c>
    </row>
    <row r="1189" spans="1:3" ht="12.75">
      <c r="A1189" s="1">
        <v>3.3735668659210205</v>
      </c>
      <c r="B1189" s="1">
        <v>-2.1491966247558594</v>
      </c>
      <c r="C1189" s="1">
        <v>-8.742277657347586E-08</v>
      </c>
    </row>
    <row r="1190" spans="1:3" ht="12.75">
      <c r="A1190" s="1">
        <v>3.4349658489227295</v>
      </c>
      <c r="B1190" s="1">
        <v>-2.1649725437164307</v>
      </c>
      <c r="C1190" s="1">
        <v>-0.3420203924179077</v>
      </c>
    </row>
    <row r="1191" spans="1:3" ht="12.75">
      <c r="A1191" s="1">
        <v>3.5927724838256836</v>
      </c>
      <c r="B1191" s="1">
        <v>-2.240171194076538</v>
      </c>
      <c r="C1191" s="1">
        <v>-0.642787754535675</v>
      </c>
    </row>
    <row r="1192" spans="1:3" ht="12.75">
      <c r="A1192" s="1">
        <v>3.8300254344940186</v>
      </c>
      <c r="B1192" s="1">
        <v>-2.362394094467163</v>
      </c>
      <c r="C1192" s="1">
        <v>-0.866025447845459</v>
      </c>
    </row>
    <row r="1193" spans="1:3" ht="12.75">
      <c r="A1193" s="1">
        <v>4.120025157928467</v>
      </c>
      <c r="B1193" s="1">
        <v>-2.513774871826172</v>
      </c>
      <c r="C1193" s="1">
        <v>-0.9848077893257141</v>
      </c>
    </row>
    <row r="1194" spans="1:3" ht="12.75">
      <c r="A1194" s="1">
        <v>4.429507732391357</v>
      </c>
      <c r="B1194" s="1">
        <v>-2.6732194423675537</v>
      </c>
      <c r="C1194" s="1">
        <v>-0.9848076701164246</v>
      </c>
    </row>
    <row r="1195" spans="1:3" ht="12.75">
      <c r="A1195" s="1">
        <v>4.7226409912109375</v>
      </c>
      <c r="B1195" s="1">
        <v>-2.8189830780029297</v>
      </c>
      <c r="C1195" s="1">
        <v>-0.8660252094268799</v>
      </c>
    </row>
    <row r="1196" spans="1:3" ht="12.75">
      <c r="A1196" s="1">
        <v>4.965352535247803</v>
      </c>
      <c r="B1196" s="1">
        <v>-2.931304454803467</v>
      </c>
      <c r="C1196" s="1">
        <v>-0.6427873969078064</v>
      </c>
    </row>
    <row r="1197" spans="1:3" ht="12.75">
      <c r="A1197" s="1">
        <v>5.129467487335205</v>
      </c>
      <c r="B1197" s="1">
        <v>-2.9947476387023926</v>
      </c>
      <c r="C1197" s="1">
        <v>-0.3420199155807495</v>
      </c>
    </row>
    <row r="1198" spans="1:3" ht="12.75">
      <c r="A1198" s="1">
        <v>5.196153163909912</v>
      </c>
      <c r="B1198" s="1">
        <v>-2.9999985694885254</v>
      </c>
      <c r="C1198" s="1">
        <v>0</v>
      </c>
    </row>
    <row r="1199" spans="1:3" ht="12.75">
      <c r="A1199" s="1">
        <v>5.158262729644775</v>
      </c>
      <c r="B1199" s="1">
        <v>-2.9448723793029785</v>
      </c>
      <c r="C1199" s="1">
        <v>0.3420201539993286</v>
      </c>
    </row>
    <row r="1200" spans="1:3" ht="12.75">
      <c r="A1200" s="1">
        <v>5.021261692047119</v>
      </c>
      <c r="B1200" s="1">
        <v>-2.8344662189483643</v>
      </c>
      <c r="C1200" s="1">
        <v>0.6427876353263855</v>
      </c>
    </row>
    <row r="1201" spans="1:3" ht="12.75">
      <c r="A1201" s="1">
        <v>4.802632808685303</v>
      </c>
      <c r="B1201" s="1">
        <v>-2.6804327964782715</v>
      </c>
      <c r="C1201" s="1">
        <v>0.866025447845459</v>
      </c>
    </row>
    <row r="1202" spans="1:3" ht="12.75">
      <c r="A1202" s="1">
        <v>4.5298309326171875</v>
      </c>
      <c r="B1202" s="1">
        <v>-2.499453544616699</v>
      </c>
      <c r="C1202" s="1">
        <v>0.9848077893257141</v>
      </c>
    </row>
    <row r="1203" spans="1:3" ht="12.75">
      <c r="A1203" s="1">
        <v>4.237006664276123</v>
      </c>
      <c r="B1203" s="1">
        <v>-2.3111565113067627</v>
      </c>
      <c r="C1203" s="1">
        <v>0.9848077297210693</v>
      </c>
    </row>
    <row r="1204" spans="1:3" ht="12.75">
      <c r="A1204" s="1">
        <v>3.960907220840454</v>
      </c>
      <c r="B1204" s="1">
        <v>-2.135699987411499</v>
      </c>
      <c r="C1204" s="1">
        <v>0.8660253882408142</v>
      </c>
    </row>
    <row r="1205" spans="1:3" ht="12.75">
      <c r="A1205" s="1">
        <v>3.7364323139190674</v>
      </c>
      <c r="B1205" s="1">
        <v>-1.9913444519042969</v>
      </c>
      <c r="C1205" s="1">
        <v>0.6427874565124512</v>
      </c>
    </row>
    <row r="1206" spans="1:3" ht="12.75">
      <c r="A1206" s="1">
        <v>3.592405080795288</v>
      </c>
      <c r="B1206" s="1">
        <v>-1.8922792673110962</v>
      </c>
      <c r="C1206" s="1">
        <v>0.3420200049877167</v>
      </c>
    </row>
    <row r="1207" spans="1:3" ht="12.75">
      <c r="A1207" s="1">
        <v>3.548044204711914</v>
      </c>
      <c r="B1207" s="1">
        <v>-1.8469926118850708</v>
      </c>
      <c r="C1207" s="1">
        <v>-8.742277657347586E-08</v>
      </c>
    </row>
    <row r="1208" spans="1:3" ht="12.75">
      <c r="A1208" s="1">
        <v>3.6105844974517822</v>
      </c>
      <c r="B1208" s="1">
        <v>-1.8573572635650635</v>
      </c>
      <c r="C1208" s="1">
        <v>-0.3420203924179077</v>
      </c>
    </row>
    <row r="1209" spans="1:3" ht="12.75">
      <c r="A1209" s="1">
        <v>3.7743446826934814</v>
      </c>
      <c r="B1209" s="1">
        <v>-1.918515920639038</v>
      </c>
      <c r="C1209" s="1">
        <v>-0.642787754535675</v>
      </c>
    </row>
    <row r="1210" spans="1:3" ht="12.75">
      <c r="A1210" s="1">
        <v>4.0213470458984375</v>
      </c>
      <c r="B1210" s="1">
        <v>-2.0195958614349365</v>
      </c>
      <c r="C1210" s="1">
        <v>-0.866025447845459</v>
      </c>
    </row>
    <row r="1211" spans="1:3" ht="12.75">
      <c r="A1211" s="1">
        <v>4.323437213897705</v>
      </c>
      <c r="B1211" s="1">
        <v>-2.145125389099121</v>
      </c>
      <c r="C1211" s="1">
        <v>-0.9848077893257141</v>
      </c>
    </row>
    <row r="1212" spans="1:3" ht="12.75">
      <c r="A1212" s="1">
        <v>4.645638465881348</v>
      </c>
      <c r="B1212" s="1">
        <v>-2.2769901752471924</v>
      </c>
      <c r="C1212" s="1">
        <v>-0.9848076701164246</v>
      </c>
    </row>
    <row r="1213" spans="1:3" ht="12.75">
      <c r="A1213" s="1">
        <v>4.950360298156738</v>
      </c>
      <c r="B1213" s="1">
        <v>-2.396650791168213</v>
      </c>
      <c r="C1213" s="1">
        <v>-0.8660252094268799</v>
      </c>
    </row>
    <row r="1214" spans="1:3" ht="12.75">
      <c r="A1214" s="1">
        <v>5.201937675476074</v>
      </c>
      <c r="B1214" s="1">
        <v>-2.4873909950256348</v>
      </c>
      <c r="C1214" s="1">
        <v>-0.6427873969078064</v>
      </c>
    </row>
    <row r="1215" spans="1:3" ht="12.75">
      <c r="A1215" s="1">
        <v>5.370957851409912</v>
      </c>
      <c r="B1215" s="1">
        <v>-2.5362892150878906</v>
      </c>
      <c r="C1215" s="1">
        <v>-0.3420199155807495</v>
      </c>
    </row>
    <row r="1216" spans="1:3" ht="12.75">
      <c r="A1216" s="1">
        <v>5.43784761428833</v>
      </c>
      <c r="B1216" s="1">
        <v>-2.53570818901062</v>
      </c>
      <c r="C1216" s="1">
        <v>0</v>
      </c>
    </row>
    <row r="1217" spans="1:3" ht="12.75">
      <c r="A1217" s="1">
        <v>5.395296573638916</v>
      </c>
      <c r="B1217" s="1">
        <v>-2.4840941429138184</v>
      </c>
      <c r="C1217" s="1">
        <v>0.3420201539993286</v>
      </c>
    </row>
    <row r="1218" spans="1:3" ht="12.75">
      <c r="A1218" s="1">
        <v>5.249194145202637</v>
      </c>
      <c r="B1218" s="1">
        <v>-2.3860485553741455</v>
      </c>
      <c r="C1218" s="1">
        <v>0.6427876353263855</v>
      </c>
    </row>
    <row r="1219" spans="1:3" ht="12.75">
      <c r="A1219" s="1">
        <v>5.017971992492676</v>
      </c>
      <c r="B1219" s="1">
        <v>-2.2516560554504395</v>
      </c>
      <c r="C1219" s="1">
        <v>0.866025447845459</v>
      </c>
    </row>
    <row r="1220" spans="1:3" ht="12.75">
      <c r="A1220" s="1">
        <v>4.730434894561768</v>
      </c>
      <c r="B1220" s="1">
        <v>-2.095141649246216</v>
      </c>
      <c r="C1220" s="1">
        <v>0.9848077893257141</v>
      </c>
    </row>
    <row r="1221" spans="1:3" ht="12.75">
      <c r="A1221" s="1">
        <v>4.422314167022705</v>
      </c>
      <c r="B1221" s="1">
        <v>-1.9330825805664062</v>
      </c>
      <c r="C1221" s="1">
        <v>0.9848077297210693</v>
      </c>
    </row>
    <row r="1222" spans="1:3" ht="12.75">
      <c r="A1222" s="1">
        <v>4.1319732666015625</v>
      </c>
      <c r="B1222" s="1">
        <v>-1.7823572158813477</v>
      </c>
      <c r="C1222" s="1">
        <v>0.8660253882408142</v>
      </c>
    </row>
    <row r="1223" spans="1:3" ht="12.75">
      <c r="A1223" s="1">
        <v>3.895771026611328</v>
      </c>
      <c r="B1223" s="1">
        <v>-1.658115267753601</v>
      </c>
      <c r="C1223" s="1">
        <v>0.6427874565124512</v>
      </c>
    </row>
    <row r="1224" spans="1:3" ht="12.75">
      <c r="A1224" s="1">
        <v>3.7436578273773193</v>
      </c>
      <c r="B1224" s="1">
        <v>-1.5719799995422363</v>
      </c>
      <c r="C1224" s="1">
        <v>0.3420200049877167</v>
      </c>
    </row>
    <row r="1225" spans="1:3" ht="12.75">
      <c r="A1225" s="1">
        <v>3.695518970489502</v>
      </c>
      <c r="B1225" s="1">
        <v>-1.5307319164276123</v>
      </c>
      <c r="C1225" s="1">
        <v>-8.742277657347586E-08</v>
      </c>
    </row>
    <row r="1226" spans="1:3" ht="12.75">
      <c r="A1226" s="1">
        <v>3.7587244510650635</v>
      </c>
      <c r="B1226" s="1">
        <v>-1.5356063842773438</v>
      </c>
      <c r="C1226" s="1">
        <v>-0.3420203924179077</v>
      </c>
    </row>
    <row r="1227" spans="1:3" ht="12.75">
      <c r="A1227" s="1">
        <v>3.927191734313965</v>
      </c>
      <c r="B1227" s="1">
        <v>-1.5822596549987793</v>
      </c>
      <c r="C1227" s="1">
        <v>-0.642787754535675</v>
      </c>
    </row>
    <row r="1228" spans="1:3" ht="12.75">
      <c r="A1228" s="1">
        <v>4.182064056396484</v>
      </c>
      <c r="B1228" s="1">
        <v>-1.6614272594451904</v>
      </c>
      <c r="C1228" s="1">
        <v>-0.866025447845459</v>
      </c>
    </row>
    <row r="1229" spans="1:3" ht="12.75">
      <c r="A1229" s="1">
        <v>4.493945121765137</v>
      </c>
      <c r="B1229" s="1">
        <v>-1.7601503133773804</v>
      </c>
      <c r="C1229" s="1">
        <v>-0.9848077893257141</v>
      </c>
    </row>
    <row r="1230" spans="1:3" ht="12.75">
      <c r="A1230" s="1">
        <v>4.826413154602051</v>
      </c>
      <c r="B1230" s="1">
        <v>-1.8634315729141235</v>
      </c>
      <c r="C1230" s="1">
        <v>-0.9848076701164246</v>
      </c>
    </row>
    <row r="1231" spans="1:3" ht="12.75">
      <c r="A1231" s="1">
        <v>5.14040470123291</v>
      </c>
      <c r="B1231" s="1">
        <v>-1.9560784101486206</v>
      </c>
      <c r="C1231" s="1">
        <v>-0.8660252094268799</v>
      </c>
    </row>
    <row r="1232" spans="1:3" ht="12.75">
      <c r="A1232" s="1">
        <v>5.398933410644531</v>
      </c>
      <c r="B1232" s="1">
        <v>-2.0245471000671387</v>
      </c>
      <c r="C1232" s="1">
        <v>-0.6427873969078064</v>
      </c>
    </row>
    <row r="1233" spans="1:3" ht="12.75">
      <c r="A1233" s="1">
        <v>5.5715718269348145</v>
      </c>
      <c r="B1233" s="1">
        <v>-2.058528184890747</v>
      </c>
      <c r="C1233" s="1">
        <v>-0.3420199155807495</v>
      </c>
    </row>
    <row r="1234" spans="1:3" ht="12.75">
      <c r="A1234" s="1">
        <v>5.638156414031982</v>
      </c>
      <c r="B1234" s="1">
        <v>-2.052119493484497</v>
      </c>
      <c r="C1234" s="1">
        <v>0</v>
      </c>
    </row>
    <row r="1235" spans="1:3" ht="12.75">
      <c r="A1235" s="1">
        <v>5.591269016265869</v>
      </c>
      <c r="B1235" s="1">
        <v>-2.0044102668762207</v>
      </c>
      <c r="C1235" s="1">
        <v>0.3420201539993286</v>
      </c>
    </row>
    <row r="1236" spans="1:3" ht="12.75">
      <c r="A1236" s="1">
        <v>5.4371771812438965</v>
      </c>
      <c r="B1236" s="1">
        <v>-1.9194716215133667</v>
      </c>
      <c r="C1236" s="1">
        <v>0.6427876353263855</v>
      </c>
    </row>
    <row r="1237" spans="1:3" ht="12.75">
      <c r="A1237" s="1">
        <v>5.195122241973877</v>
      </c>
      <c r="B1237" s="1">
        <v>-1.8057427406311035</v>
      </c>
      <c r="C1237" s="1">
        <v>0.866025447845459</v>
      </c>
    </row>
    <row r="1238" spans="1:3" ht="12.75">
      <c r="A1238" s="1">
        <v>4.89503812789917</v>
      </c>
      <c r="B1238" s="1">
        <v>-1.674884557723999</v>
      </c>
      <c r="C1238" s="1">
        <v>0.9848077893257141</v>
      </c>
    </row>
    <row r="1239" spans="1:3" ht="12.75">
      <c r="A1239" s="1">
        <v>4.573965072631836</v>
      </c>
      <c r="B1239" s="1">
        <v>-1.5402965545654297</v>
      </c>
      <c r="C1239" s="1">
        <v>0.9848077297210693</v>
      </c>
    </row>
    <row r="1240" spans="1:3" ht="12.75">
      <c r="A1240" s="1">
        <v>4.271592617034912</v>
      </c>
      <c r="B1240" s="1">
        <v>-1.4154497385025024</v>
      </c>
      <c r="C1240" s="1">
        <v>0.8660253882408142</v>
      </c>
    </row>
    <row r="1241" spans="1:3" ht="12.75">
      <c r="A1241" s="1">
        <v>4.025460720062256</v>
      </c>
      <c r="B1241" s="1">
        <v>-1.3122669458389282</v>
      </c>
      <c r="C1241" s="1">
        <v>0.6427874565124512</v>
      </c>
    </row>
    <row r="1242" spans="1:3" ht="12.75">
      <c r="A1242" s="1">
        <v>3.8664193153381348</v>
      </c>
      <c r="B1242" s="1">
        <v>-1.23971688747406</v>
      </c>
      <c r="C1242" s="1">
        <v>0.3420200049877167</v>
      </c>
    </row>
    <row r="1243" spans="1:3" ht="12.75">
      <c r="A1243" s="1">
        <v>3.814868450164795</v>
      </c>
      <c r="B1243" s="1">
        <v>-1.2028213739395142</v>
      </c>
      <c r="C1243" s="1">
        <v>-8.742277657347586E-08</v>
      </c>
    </row>
    <row r="1244" spans="1:3" ht="12.75">
      <c r="A1244" s="1">
        <v>3.878258228302002</v>
      </c>
      <c r="B1244" s="1">
        <v>-1.202168583869934</v>
      </c>
      <c r="C1244" s="1">
        <v>-0.3420203924179077</v>
      </c>
    </row>
    <row r="1245" spans="1:3" ht="12.75">
      <c r="A1245" s="1">
        <v>4.050150394439697</v>
      </c>
      <c r="B1245" s="1">
        <v>-1.2339614629745483</v>
      </c>
      <c r="C1245" s="1">
        <v>-0.642787754535675</v>
      </c>
    </row>
    <row r="1246" spans="1:3" ht="12.75">
      <c r="A1246" s="1">
        <v>4.310953140258789</v>
      </c>
      <c r="B1246" s="1">
        <v>-1.2906142473220825</v>
      </c>
      <c r="C1246" s="1">
        <v>-0.866025447845459</v>
      </c>
    </row>
    <row r="1247" spans="1:3" ht="12.75">
      <c r="A1247" s="1">
        <v>4.630251407623291</v>
      </c>
      <c r="B1247" s="1">
        <v>-1.3617793321609497</v>
      </c>
      <c r="C1247" s="1">
        <v>-0.9848077893257141</v>
      </c>
    </row>
    <row r="1248" spans="1:3" ht="12.75">
      <c r="A1248" s="1">
        <v>4.970455646514893</v>
      </c>
      <c r="B1248" s="1">
        <v>-1.4356911182403564</v>
      </c>
      <c r="C1248" s="1">
        <v>-0.9848076701164246</v>
      </c>
    </row>
    <row r="1249" spans="1:3" ht="12.75">
      <c r="A1249" s="1">
        <v>5.291327476501465</v>
      </c>
      <c r="B1249" s="1">
        <v>-1.5006192922592163</v>
      </c>
      <c r="C1249" s="1">
        <v>-0.8660252094268799</v>
      </c>
    </row>
    <row r="1250" spans="1:3" ht="12.75">
      <c r="A1250" s="1">
        <v>5.554839611053467</v>
      </c>
      <c r="B1250" s="1">
        <v>-1.546295166015625</v>
      </c>
      <c r="C1250" s="1">
        <v>-0.6427873969078064</v>
      </c>
    </row>
    <row r="1251" spans="1:3" ht="12.75">
      <c r="A1251" s="1">
        <v>5.729782581329346</v>
      </c>
      <c r="B1251" s="1">
        <v>-1.5651005506515503</v>
      </c>
      <c r="C1251" s="1">
        <v>-0.3420199155807495</v>
      </c>
    </row>
    <row r="1252" spans="1:3" ht="12.75">
      <c r="A1252" s="1">
        <v>5.795555114746094</v>
      </c>
      <c r="B1252" s="1">
        <v>-1.552912950515747</v>
      </c>
      <c r="C1252" s="1">
        <v>0</v>
      </c>
    </row>
    <row r="1253" spans="1:3" ht="12.75">
      <c r="A1253" s="1">
        <v>5.744688034057617</v>
      </c>
      <c r="B1253" s="1">
        <v>-1.5094718933105469</v>
      </c>
      <c r="C1253" s="1">
        <v>0.3420201539993286</v>
      </c>
    </row>
    <row r="1254" spans="1:3" ht="12.75">
      <c r="A1254" s="1">
        <v>5.583780288696289</v>
      </c>
      <c r="B1254" s="1">
        <v>-1.438286304473877</v>
      </c>
      <c r="C1254" s="1">
        <v>0.6427876353263855</v>
      </c>
    </row>
    <row r="1255" spans="1:3" ht="12.75">
      <c r="A1255" s="1">
        <v>5.332733631134033</v>
      </c>
      <c r="B1255" s="1">
        <v>-1.3460867404937744</v>
      </c>
      <c r="C1255" s="1">
        <v>0.866025447845459</v>
      </c>
    </row>
    <row r="1256" spans="1:3" ht="12.75">
      <c r="A1256" s="1">
        <v>5.02238655090332</v>
      </c>
      <c r="B1256" s="1">
        <v>-1.2418805360794067</v>
      </c>
      <c r="C1256" s="1">
        <v>0.9848077893257141</v>
      </c>
    </row>
    <row r="1257" spans="1:3" ht="12.75">
      <c r="A1257" s="1">
        <v>4.690805435180664</v>
      </c>
      <c r="B1257" s="1">
        <v>-1.135788083076477</v>
      </c>
      <c r="C1257" s="1">
        <v>0.9848077297210693</v>
      </c>
    </row>
    <row r="1258" spans="1:3" ht="12.75">
      <c r="A1258" s="1">
        <v>4.378702163696289</v>
      </c>
      <c r="B1258" s="1">
        <v>-1.0377697944641113</v>
      </c>
      <c r="C1258" s="1">
        <v>0.8660253882408142</v>
      </c>
    </row>
    <row r="1259" spans="1:3" ht="12.75">
      <c r="A1259" s="1">
        <v>4.124514102935791</v>
      </c>
      <c r="B1259" s="1">
        <v>-0.9564313888549805</v>
      </c>
      <c r="C1259" s="1">
        <v>0.6427874565124512</v>
      </c>
    </row>
    <row r="1260" spans="1:3" ht="12.75">
      <c r="A1260" s="1">
        <v>3.959754705429077</v>
      </c>
      <c r="B1260" s="1">
        <v>-0.8980188369750977</v>
      </c>
      <c r="C1260" s="1">
        <v>0.3420200049877167</v>
      </c>
    </row>
    <row r="1261" spans="1:3" ht="12.75">
      <c r="A1261" s="1">
        <v>3.905184507369995</v>
      </c>
      <c r="B1261" s="1">
        <v>-0.8657566905021667</v>
      </c>
      <c r="C1261" s="1">
        <v>-8.742277657347586E-08</v>
      </c>
    </row>
    <row r="1262" spans="1:3" ht="12.75">
      <c r="A1262" s="1">
        <v>3.968276262283325</v>
      </c>
      <c r="B1262" s="1">
        <v>-0.8595815300941467</v>
      </c>
      <c r="C1262" s="1">
        <v>-0.3420203924179077</v>
      </c>
    </row>
    <row r="1263" spans="1:3" ht="12.75">
      <c r="A1263" s="1">
        <v>4.142285346984863</v>
      </c>
      <c r="B1263" s="1">
        <v>-0.8762720227241516</v>
      </c>
      <c r="C1263" s="1">
        <v>-0.642787754535675</v>
      </c>
    </row>
    <row r="1264" spans="1:3" ht="12.75">
      <c r="A1264" s="1">
        <v>4.4070329666137695</v>
      </c>
      <c r="B1264" s="1">
        <v>-0.9099788665771484</v>
      </c>
      <c r="C1264" s="1">
        <v>-0.866025447845459</v>
      </c>
    </row>
    <row r="1265" spans="1:3" ht="12.75">
      <c r="A1265" s="1">
        <v>4.731318950653076</v>
      </c>
      <c r="B1265" s="1">
        <v>-0.9530444741249084</v>
      </c>
      <c r="C1265" s="1">
        <v>-0.9848077893257141</v>
      </c>
    </row>
    <row r="1266" spans="1:3" ht="12.75">
      <c r="A1266" s="1">
        <v>5.0766706466674805</v>
      </c>
      <c r="B1266" s="1">
        <v>-0.9970241785049438</v>
      </c>
      <c r="C1266" s="1">
        <v>-0.9848076701164246</v>
      </c>
    </row>
    <row r="1267" spans="1:3" ht="12.75">
      <c r="A1267" s="1">
        <v>5.401979923248291</v>
      </c>
      <c r="B1267" s="1">
        <v>-1.033739447593689</v>
      </c>
      <c r="C1267" s="1">
        <v>-0.8660252094268799</v>
      </c>
    </row>
    <row r="1268" spans="1:3" ht="12.75">
      <c r="A1268" s="1">
        <v>5.66847038269043</v>
      </c>
      <c r="B1268" s="1">
        <v>-1.0562750101089478</v>
      </c>
      <c r="C1268" s="1">
        <v>-0.6427873969078064</v>
      </c>
    </row>
    <row r="1269" spans="1:3" ht="12.75">
      <c r="A1269" s="1">
        <v>5.844386577606201</v>
      </c>
      <c r="B1269" s="1">
        <v>-1.0597615242004395</v>
      </c>
      <c r="C1269" s="1">
        <v>-0.3420199155807495</v>
      </c>
    </row>
    <row r="1270" spans="1:3" ht="12.75">
      <c r="A1270" s="1">
        <v>5.908846855163574</v>
      </c>
      <c r="B1270" s="1">
        <v>-1.041887879371643</v>
      </c>
      <c r="C1270" s="1">
        <v>0</v>
      </c>
    </row>
    <row r="1271" spans="1:3" ht="12.75">
      <c r="A1271" s="1">
        <v>5.854387283325195</v>
      </c>
      <c r="B1271" s="1">
        <v>-1.0030454397201538</v>
      </c>
      <c r="C1271" s="1">
        <v>0.3420201539993286</v>
      </c>
    </row>
    <row r="1272" spans="1:3" ht="12.75">
      <c r="A1272" s="1">
        <v>5.687887191772461</v>
      </c>
      <c r="B1272" s="1">
        <v>-0.946154773235321</v>
      </c>
      <c r="C1272" s="1">
        <v>0.6427876353263855</v>
      </c>
    </row>
    <row r="1273" spans="1:3" ht="12.75">
      <c r="A1273" s="1">
        <v>5.429760456085205</v>
      </c>
      <c r="B1273" s="1">
        <v>-0.876186192035675</v>
      </c>
      <c r="C1273" s="1">
        <v>0.866025447845459</v>
      </c>
    </row>
    <row r="1274" spans="1:3" ht="12.75">
      <c r="A1274" s="1">
        <v>5.111511707305908</v>
      </c>
      <c r="B1274" s="1">
        <v>-0.7994250655174255</v>
      </c>
      <c r="C1274" s="1">
        <v>0.9848077893257141</v>
      </c>
    </row>
    <row r="1275" spans="1:3" ht="12.75">
      <c r="A1275" s="1">
        <v>4.771945953369141</v>
      </c>
      <c r="B1275" s="1">
        <v>-0.7226355075836182</v>
      </c>
      <c r="C1275" s="1">
        <v>0.9848077297210693</v>
      </c>
    </row>
    <row r="1276" spans="1:3" ht="12.75">
      <c r="A1276" s="1">
        <v>4.452487468719482</v>
      </c>
      <c r="B1276" s="1">
        <v>-0.6521917581558228</v>
      </c>
      <c r="C1276" s="1">
        <v>0.8660253882408142</v>
      </c>
    </row>
    <row r="1277" spans="1:3" ht="12.75">
      <c r="A1277" s="1">
        <v>4.192177772521973</v>
      </c>
      <c r="B1277" s="1">
        <v>-0.5933168530464172</v>
      </c>
      <c r="C1277" s="1">
        <v>0.6427874565124512</v>
      </c>
    </row>
    <row r="1278" spans="1:3" ht="12.75">
      <c r="A1278" s="1">
        <v>4.022953987121582</v>
      </c>
      <c r="B1278" s="1">
        <v>-0.5494862794876099</v>
      </c>
      <c r="C1278" s="1">
        <v>0.3420200049877167</v>
      </c>
    </row>
    <row r="1279" spans="1:3" ht="12.75">
      <c r="A1279" s="1">
        <v>3.9657797813415527</v>
      </c>
      <c r="B1279" s="1">
        <v>-0.5221030116081238</v>
      </c>
      <c r="C1279" s="1">
        <v>-8.742277657347586E-08</v>
      </c>
    </row>
    <row r="1280" spans="1:3" ht="12.75">
      <c r="A1280" s="1">
        <v>4.028093338012695</v>
      </c>
      <c r="B1280" s="1">
        <v>-0.5104525685310364</v>
      </c>
      <c r="C1280" s="1">
        <v>-0.3420203924179077</v>
      </c>
    </row>
    <row r="1281" spans="1:3" ht="12.75">
      <c r="A1281" s="1">
        <v>4.202894687652588</v>
      </c>
      <c r="B1281" s="1">
        <v>-0.5119136571884155</v>
      </c>
      <c r="C1281" s="1">
        <v>-0.642787754535675</v>
      </c>
    </row>
    <row r="1282" spans="1:3" ht="12.75">
      <c r="A1282" s="1">
        <v>4.4695725440979</v>
      </c>
      <c r="B1282" s="1">
        <v>-0.5224179625511169</v>
      </c>
      <c r="C1282" s="1">
        <v>-0.866025447845459</v>
      </c>
    </row>
    <row r="1283" spans="1:3" ht="12.75">
      <c r="A1283" s="1">
        <v>4.796378135681152</v>
      </c>
      <c r="B1283" s="1">
        <v>-0.5370563268661499</v>
      </c>
      <c r="C1283" s="1">
        <v>-0.9848077893257141</v>
      </c>
    </row>
    <row r="1284" spans="1:3" ht="12.75">
      <c r="A1284" s="1">
        <v>5.1442484855651855</v>
      </c>
      <c r="B1284" s="1">
        <v>-0.5507692694664001</v>
      </c>
      <c r="C1284" s="1">
        <v>-0.9848076701164246</v>
      </c>
    </row>
    <row r="1285" spans="1:3" ht="12.75">
      <c r="A1285" s="1">
        <v>5.471519947052002</v>
      </c>
      <c r="B1285" s="1">
        <v>-0.558992326259613</v>
      </c>
      <c r="C1285" s="1">
        <v>-0.8660252094268799</v>
      </c>
    </row>
    <row r="1286" spans="1:3" ht="12.75">
      <c r="A1286" s="1">
        <v>5.738960266113281</v>
      </c>
      <c r="B1286" s="1">
        <v>-0.5582159161567688</v>
      </c>
      <c r="C1286" s="1">
        <v>-0.6427873969078064</v>
      </c>
    </row>
    <row r="1287" spans="1:3" ht="12.75">
      <c r="A1287" s="1">
        <v>5.914511203765869</v>
      </c>
      <c r="B1287" s="1">
        <v>-0.5463570952415466</v>
      </c>
      <c r="C1287" s="1">
        <v>-0.3420199155807495</v>
      </c>
    </row>
    <row r="1288" spans="1:3" ht="12.75">
      <c r="A1288" s="1">
        <v>5.977168083190918</v>
      </c>
      <c r="B1288" s="1">
        <v>-0.522933304309845</v>
      </c>
      <c r="C1288" s="1">
        <v>0</v>
      </c>
    </row>
    <row r="1289" spans="1:3" ht="12.75">
      <c r="A1289" s="1">
        <v>5.919530391693115</v>
      </c>
      <c r="B1289" s="1">
        <v>-0.488985151052475</v>
      </c>
      <c r="C1289" s="1">
        <v>0.3420201539993286</v>
      </c>
    </row>
    <row r="1290" spans="1:3" ht="12.75">
      <c r="A1290" s="1">
        <v>5.748705863952637</v>
      </c>
      <c r="B1290" s="1">
        <v>-0.4468224346637726</v>
      </c>
      <c r="C1290" s="1">
        <v>0.6427876353263855</v>
      </c>
    </row>
    <row r="1291" spans="1:3" ht="12.75">
      <c r="A1291" s="1">
        <v>5.4854631423950195</v>
      </c>
      <c r="B1291" s="1">
        <v>-0.39961737394332886</v>
      </c>
      <c r="C1291" s="1">
        <v>0.866025447845459</v>
      </c>
    </row>
    <row r="1292" spans="1:3" ht="12.75">
      <c r="A1292" s="1">
        <v>5.161735534667969</v>
      </c>
      <c r="B1292" s="1">
        <v>-0.3508854806423187</v>
      </c>
      <c r="C1292" s="1">
        <v>0.9848077893257141</v>
      </c>
    </row>
    <row r="1293" spans="1:3" ht="12.75">
      <c r="A1293" s="1">
        <v>4.816769123077393</v>
      </c>
      <c r="B1293" s="1">
        <v>-0.303983211517334</v>
      </c>
      <c r="C1293" s="1">
        <v>0.9848077297210693</v>
      </c>
    </row>
    <row r="1294" spans="1:3" ht="12.75">
      <c r="A1294" s="1">
        <v>4.492386817932129</v>
      </c>
      <c r="B1294" s="1">
        <v>-0.2616501748561859</v>
      </c>
      <c r="C1294" s="1">
        <v>0.8660253882408142</v>
      </c>
    </row>
    <row r="1295" spans="1:3" ht="12.75">
      <c r="A1295" s="1">
        <v>4.227936267852783</v>
      </c>
      <c r="B1295" s="1">
        <v>-0.22568683326244354</v>
      </c>
      <c r="C1295" s="1">
        <v>0.6427874565124512</v>
      </c>
    </row>
    <row r="1296" spans="1:3" ht="12.75">
      <c r="A1296" s="1">
        <v>4.05553674697876</v>
      </c>
      <c r="B1296" s="1">
        <v>-0.19677183032035828</v>
      </c>
      <c r="C1296" s="1">
        <v>0.3420200049877167</v>
      </c>
    </row>
    <row r="1297" spans="1:3" ht="12.75">
      <c r="A1297" s="1">
        <v>3.9961929321289062</v>
      </c>
      <c r="B1297" s="1">
        <v>-0.17447586357593536</v>
      </c>
      <c r="C1297" s="1">
        <v>-8.742277657347586E-08</v>
      </c>
    </row>
    <row r="1298" spans="1:3" ht="12.75">
      <c r="A1298" s="1">
        <v>4.057253837585449</v>
      </c>
      <c r="B1298" s="1">
        <v>-0.1574387550354004</v>
      </c>
      <c r="C1298" s="1">
        <v>-0.3420203924179077</v>
      </c>
    </row>
    <row r="1299" spans="1:3" ht="12.75">
      <c r="A1299" s="1">
        <v>4.231517791748047</v>
      </c>
      <c r="B1299" s="1">
        <v>-0.1436593383550644</v>
      </c>
      <c r="C1299" s="1">
        <v>-0.642787754535675</v>
      </c>
    </row>
    <row r="1300" spans="1:3" ht="12.75">
      <c r="A1300" s="1">
        <v>4.498096466064453</v>
      </c>
      <c r="B1300" s="1">
        <v>-0.1308811455965042</v>
      </c>
      <c r="C1300" s="1">
        <v>-0.866025447845459</v>
      </c>
    </row>
    <row r="1301" spans="1:3" ht="12.75">
      <c r="A1301" s="1">
        <v>4.824934005737305</v>
      </c>
      <c r="B1301" s="1">
        <v>-0.11698085069656372</v>
      </c>
      <c r="C1301" s="1">
        <v>-0.9848077893257141</v>
      </c>
    </row>
    <row r="1302" spans="1:3" ht="12.75">
      <c r="A1302" s="1">
        <v>5.172676086425781</v>
      </c>
      <c r="B1302" s="1">
        <v>-0.10032273828983307</v>
      </c>
      <c r="C1302" s="1">
        <v>-0.9848076701164246</v>
      </c>
    </row>
    <row r="1303" spans="1:3" ht="12.75">
      <c r="A1303" s="1">
        <v>5.49941873550415</v>
      </c>
      <c r="B1303" s="1">
        <v>-0.07999090105295181</v>
      </c>
      <c r="C1303" s="1">
        <v>-0.8660252094268799</v>
      </c>
    </row>
    <row r="1304" spans="1:3" ht="12.75">
      <c r="A1304" s="1">
        <v>5.765773773193359</v>
      </c>
      <c r="B1304" s="1">
        <v>-0.05590847134590149</v>
      </c>
      <c r="C1304" s="1">
        <v>-0.6427873969078064</v>
      </c>
    </row>
    <row r="1305" spans="1:3" ht="12.75">
      <c r="A1305" s="1">
        <v>5.93962287902832</v>
      </c>
      <c r="B1305" s="1">
        <v>-0.02879449911415577</v>
      </c>
      <c r="C1305" s="1">
        <v>-0.3420199155807495</v>
      </c>
    </row>
  </sheetData>
  <sheetProtection/>
  <mergeCells count="4">
    <mergeCell ref="E6:J6"/>
    <mergeCell ref="K6:L6"/>
    <mergeCell ref="M6:N6"/>
    <mergeCell ref="O6:P6"/>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4"/>
  <dimension ref="A1:AG37"/>
  <sheetViews>
    <sheetView tabSelected="1" zoomScalePageLayoutView="0" workbookViewId="0" topLeftCell="A1">
      <selection activeCell="B6" sqref="B6:AG37"/>
    </sheetView>
  </sheetViews>
  <sheetFormatPr defaultColWidth="9.140625" defaultRowHeight="12.75"/>
  <cols>
    <col min="2" max="2" width="5.140625" style="11" customWidth="1"/>
    <col min="3" max="17" width="5.140625" style="0" customWidth="1"/>
    <col min="18" max="18" width="4.57421875" style="0" customWidth="1"/>
    <col min="19" max="33" width="5.140625" style="0" customWidth="1"/>
  </cols>
  <sheetData>
    <row r="1" ht="12.75">
      <c r="A1" s="2" t="s">
        <v>4</v>
      </c>
    </row>
    <row r="2" ht="12.75">
      <c r="A2" s="2" t="s">
        <v>41</v>
      </c>
    </row>
    <row r="3" ht="12.75">
      <c r="A3" s="2" t="s">
        <v>6</v>
      </c>
    </row>
    <row r="4" ht="12.75">
      <c r="A4" s="2" t="s">
        <v>5</v>
      </c>
    </row>
    <row r="6" spans="2:33" s="10" customFormat="1" ht="12.75">
      <c r="B6" s="1" t="s">
        <v>3</v>
      </c>
      <c r="C6" s="1">
        <v>-3</v>
      </c>
      <c r="D6" s="1">
        <f aca="true" t="shared" si="0" ref="D6:AG6">C6+0.2</f>
        <v>-2.8</v>
      </c>
      <c r="E6" s="1">
        <f t="shared" si="0"/>
        <v>-2.5999999999999996</v>
      </c>
      <c r="F6" s="1">
        <f t="shared" si="0"/>
        <v>-2.3999999999999995</v>
      </c>
      <c r="G6" s="1">
        <f t="shared" si="0"/>
        <v>-2.1999999999999993</v>
      </c>
      <c r="H6" s="1">
        <f t="shared" si="0"/>
        <v>-1.9999999999999993</v>
      </c>
      <c r="I6" s="1">
        <f t="shared" si="0"/>
        <v>-1.7999999999999994</v>
      </c>
      <c r="J6" s="1">
        <f t="shared" si="0"/>
        <v>-1.5999999999999994</v>
      </c>
      <c r="K6" s="1">
        <f t="shared" si="0"/>
        <v>-1.3999999999999995</v>
      </c>
      <c r="L6" s="1">
        <f t="shared" si="0"/>
        <v>-1.1999999999999995</v>
      </c>
      <c r="M6" s="1">
        <f t="shared" si="0"/>
        <v>-0.9999999999999996</v>
      </c>
      <c r="N6" s="1">
        <f t="shared" si="0"/>
        <v>-0.7999999999999996</v>
      </c>
      <c r="O6" s="1">
        <f t="shared" si="0"/>
        <v>-0.5999999999999996</v>
      </c>
      <c r="P6" s="1">
        <f t="shared" si="0"/>
        <v>-0.39999999999999963</v>
      </c>
      <c r="Q6" s="1">
        <f t="shared" si="0"/>
        <v>-0.19999999999999962</v>
      </c>
      <c r="R6" s="1">
        <f t="shared" si="0"/>
        <v>3.885780586188048E-16</v>
      </c>
      <c r="S6" s="1">
        <f t="shared" si="0"/>
        <v>0.2000000000000004</v>
      </c>
      <c r="T6" s="1">
        <f t="shared" si="0"/>
        <v>0.4000000000000004</v>
      </c>
      <c r="U6" s="1">
        <f t="shared" si="0"/>
        <v>0.6000000000000004</v>
      </c>
      <c r="V6" s="1">
        <f t="shared" si="0"/>
        <v>0.8000000000000005</v>
      </c>
      <c r="W6" s="1">
        <f t="shared" si="0"/>
        <v>1.0000000000000004</v>
      </c>
      <c r="X6" s="1">
        <f t="shared" si="0"/>
        <v>1.2000000000000004</v>
      </c>
      <c r="Y6" s="1">
        <f t="shared" si="0"/>
        <v>1.4000000000000004</v>
      </c>
      <c r="Z6" s="1">
        <f t="shared" si="0"/>
        <v>1.6000000000000003</v>
      </c>
      <c r="AA6" s="1">
        <f t="shared" si="0"/>
        <v>1.8000000000000003</v>
      </c>
      <c r="AB6" s="1">
        <f t="shared" si="0"/>
        <v>2.0000000000000004</v>
      </c>
      <c r="AC6" s="1">
        <f t="shared" si="0"/>
        <v>2.2000000000000006</v>
      </c>
      <c r="AD6" s="1">
        <f t="shared" si="0"/>
        <v>2.400000000000001</v>
      </c>
      <c r="AE6" s="1">
        <f t="shared" si="0"/>
        <v>2.600000000000001</v>
      </c>
      <c r="AF6" s="1">
        <f t="shared" si="0"/>
        <v>2.800000000000001</v>
      </c>
      <c r="AG6" s="1">
        <f t="shared" si="0"/>
        <v>3.0000000000000013</v>
      </c>
    </row>
    <row r="7" spans="2:33" ht="12.75">
      <c r="B7" s="1">
        <v>-3</v>
      </c>
      <c r="C7" s="1">
        <f aca="true" t="shared" si="1" ref="C7:R16">SIN(C$6)*COS($B7)</f>
        <v>0.13970774909946293</v>
      </c>
      <c r="D7" s="1">
        <f t="shared" si="1"/>
        <v>0.3316357551044094</v>
      </c>
      <c r="E7" s="1">
        <f t="shared" si="1"/>
        <v>0.5103424900904862</v>
      </c>
      <c r="F7" s="1">
        <f t="shared" si="1"/>
        <v>0.6687034804755116</v>
      </c>
      <c r="G7" s="1">
        <f t="shared" si="1"/>
        <v>0.8004053733098384</v>
      </c>
      <c r="H7" s="1">
        <f t="shared" si="1"/>
        <v>0.9001976297355176</v>
      </c>
      <c r="I7" s="1">
        <f t="shared" si="1"/>
        <v>0.9641018474015336</v>
      </c>
      <c r="J7" s="1">
        <f t="shared" si="1"/>
        <v>0.9895703668109623</v>
      </c>
      <c r="K7" s="1">
        <f t="shared" si="1"/>
        <v>0.9755878384655104</v>
      </c>
      <c r="L7" s="1">
        <f t="shared" si="1"/>
        <v>0.9227117016458914</v>
      </c>
      <c r="M7" s="1">
        <f t="shared" si="1"/>
        <v>0.8330499610668047</v>
      </c>
      <c r="N7" s="1">
        <f t="shared" si="1"/>
        <v>0.7101771473811543</v>
      </c>
      <c r="O7" s="1">
        <f t="shared" si="1"/>
        <v>0.5589918119230013</v>
      </c>
      <c r="P7" s="1">
        <f t="shared" si="1"/>
        <v>0.3855212369241474</v>
      </c>
      <c r="Q7" s="1">
        <f t="shared" si="1"/>
        <v>0.19668114679174206</v>
      </c>
      <c r="R7" s="1">
        <f t="shared" si="1"/>
        <v>-3.846893623761848E-16</v>
      </c>
      <c r="S7" s="1">
        <f aca="true" t="shared" si="2" ref="S7:AG22">SIN(S$6)*COS($B7)</f>
        <v>-0.19668114679174278</v>
      </c>
      <c r="T7" s="1">
        <f t="shared" si="2"/>
        <v>-0.38552123692414814</v>
      </c>
      <c r="U7" s="1">
        <f t="shared" si="2"/>
        <v>-0.558991811923002</v>
      </c>
      <c r="V7" s="1">
        <f t="shared" si="2"/>
        <v>-0.710177147381155</v>
      </c>
      <c r="W7" s="1">
        <f t="shared" si="2"/>
        <v>-0.8330499610668052</v>
      </c>
      <c r="X7" s="1">
        <f t="shared" si="2"/>
        <v>-0.9227117016458918</v>
      </c>
      <c r="Y7" s="1">
        <f t="shared" si="2"/>
        <v>-0.9755878384655106</v>
      </c>
      <c r="Z7" s="1">
        <f t="shared" si="2"/>
        <v>-0.9895703668109622</v>
      </c>
      <c r="AA7" s="1">
        <f t="shared" si="2"/>
        <v>-0.9641018474015335</v>
      </c>
      <c r="AB7" s="1">
        <f t="shared" si="2"/>
        <v>-0.9001976297355172</v>
      </c>
      <c r="AC7" s="1">
        <f t="shared" si="2"/>
        <v>-0.8004053733098376</v>
      </c>
      <c r="AD7" s="1">
        <f t="shared" si="2"/>
        <v>-0.6687034804755106</v>
      </c>
      <c r="AE7" s="1">
        <f t="shared" si="2"/>
        <v>-0.510342490090485</v>
      </c>
      <c r="AF7" s="1">
        <f t="shared" si="2"/>
        <v>-0.3316357551044081</v>
      </c>
      <c r="AG7" s="1">
        <f t="shared" si="2"/>
        <v>-0.13970774909946163</v>
      </c>
    </row>
    <row r="8" spans="2:33" ht="12.75">
      <c r="B8" s="1">
        <f>B7+0.2</f>
        <v>-2.8</v>
      </c>
      <c r="C8" s="1">
        <f t="shared" si="1"/>
        <v>0.13296642430934796</v>
      </c>
      <c r="D8" s="1">
        <f t="shared" si="1"/>
        <v>0.3156333189361608</v>
      </c>
      <c r="E8" s="1">
        <f t="shared" si="1"/>
        <v>0.4857169091755245</v>
      </c>
      <c r="F8" s="1">
        <f t="shared" si="1"/>
        <v>0.6364364990144021</v>
      </c>
      <c r="G8" s="1">
        <f t="shared" si="1"/>
        <v>0.7617833740290872</v>
      </c>
      <c r="H8" s="1">
        <f t="shared" si="1"/>
        <v>0.8567603498676819</v>
      </c>
      <c r="I8" s="1">
        <f t="shared" si="1"/>
        <v>0.9175809942206806</v>
      </c>
      <c r="J8" s="1">
        <f t="shared" si="1"/>
        <v>0.9418205799283711</v>
      </c>
      <c r="K8" s="1">
        <f t="shared" si="1"/>
        <v>0.928512751201024</v>
      </c>
      <c r="L8" s="1">
        <f t="shared" si="1"/>
        <v>0.8781880491747165</v>
      </c>
      <c r="M8" s="1">
        <f t="shared" si="1"/>
        <v>0.7928527609104569</v>
      </c>
      <c r="N8" s="1">
        <f t="shared" si="1"/>
        <v>0.6759089350602667</v>
      </c>
      <c r="O8" s="1">
        <f t="shared" si="1"/>
        <v>0.5320187529232104</v>
      </c>
      <c r="P8" s="1">
        <f t="shared" si="1"/>
        <v>0.36691866198936507</v>
      </c>
      <c r="Q8" s="1">
        <f t="shared" si="1"/>
        <v>0.18719068188079815</v>
      </c>
      <c r="R8" s="1">
        <f t="shared" si="1"/>
        <v>-3.661269279242933E-16</v>
      </c>
      <c r="S8" s="1">
        <f t="shared" si="2"/>
        <v>-0.18719068188079885</v>
      </c>
      <c r="T8" s="1">
        <f t="shared" si="2"/>
        <v>-0.36691866198936574</v>
      </c>
      <c r="U8" s="1">
        <f t="shared" si="2"/>
        <v>-0.532018752923211</v>
      </c>
      <c r="V8" s="1">
        <f t="shared" si="2"/>
        <v>-0.6759089350602673</v>
      </c>
      <c r="W8" s="1">
        <f t="shared" si="2"/>
        <v>-0.7928527609104573</v>
      </c>
      <c r="X8" s="1">
        <f t="shared" si="2"/>
        <v>-0.8781880491747168</v>
      </c>
      <c r="Y8" s="1">
        <f t="shared" si="2"/>
        <v>-0.9285127512010241</v>
      </c>
      <c r="Z8" s="1">
        <f t="shared" si="2"/>
        <v>-0.941820579928371</v>
      </c>
      <c r="AA8" s="1">
        <f t="shared" si="2"/>
        <v>-0.9175809942206804</v>
      </c>
      <c r="AB8" s="1">
        <f t="shared" si="2"/>
        <v>-0.8567603498676815</v>
      </c>
      <c r="AC8" s="1">
        <f t="shared" si="2"/>
        <v>-0.7617833740290866</v>
      </c>
      <c r="AD8" s="1">
        <f t="shared" si="2"/>
        <v>-0.6364364990144012</v>
      </c>
      <c r="AE8" s="1">
        <f t="shared" si="2"/>
        <v>-0.48571690917552346</v>
      </c>
      <c r="AF8" s="1">
        <f t="shared" si="2"/>
        <v>-0.3156333189361596</v>
      </c>
      <c r="AG8" s="1">
        <f t="shared" si="2"/>
        <v>-0.13296642430934674</v>
      </c>
    </row>
    <row r="9" spans="2:33" ht="12.75">
      <c r="B9" s="1">
        <f aca="true" t="shared" si="3" ref="B9:B37">B8+0.2</f>
        <v>-2.5999999999999996</v>
      </c>
      <c r="C9" s="1">
        <f t="shared" si="1"/>
        <v>0.12092414778183538</v>
      </c>
      <c r="D9" s="1">
        <f t="shared" si="1"/>
        <v>0.2870475783804632</v>
      </c>
      <c r="E9" s="1">
        <f t="shared" si="1"/>
        <v>0.4417273278600768</v>
      </c>
      <c r="F9" s="1">
        <f t="shared" si="1"/>
        <v>0.5787968027291001</v>
      </c>
      <c r="G9" s="1">
        <f t="shared" si="1"/>
        <v>0.6927914755722459</v>
      </c>
      <c r="H9" s="1">
        <f t="shared" si="1"/>
        <v>0.77916673851425</v>
      </c>
      <c r="I9" s="1">
        <f t="shared" si="1"/>
        <v>0.8344790823945194</v>
      </c>
      <c r="J9" s="1">
        <f t="shared" si="1"/>
        <v>0.8565233786107422</v>
      </c>
      <c r="K9" s="1">
        <f t="shared" si="1"/>
        <v>0.8444207906375771</v>
      </c>
      <c r="L9" s="1">
        <f t="shared" si="1"/>
        <v>0.7986538104655894</v>
      </c>
      <c r="M9" s="1">
        <f t="shared" si="1"/>
        <v>0.7210470231681785</v>
      </c>
      <c r="N9" s="1">
        <f t="shared" si="1"/>
        <v>0.6146943664525129</v>
      </c>
      <c r="O9" s="1">
        <f t="shared" si="1"/>
        <v>0.48383578512663045</v>
      </c>
      <c r="P9" s="1">
        <f t="shared" si="1"/>
        <v>0.33368819787986115</v>
      </c>
      <c r="Q9" s="1">
        <f t="shared" si="1"/>
        <v>0.17023751519762267</v>
      </c>
      <c r="R9" s="1">
        <f t="shared" si="1"/>
        <v>-3.3296816823639327E-16</v>
      </c>
      <c r="S9" s="1">
        <f t="shared" si="2"/>
        <v>-0.1702375151976233</v>
      </c>
      <c r="T9" s="1">
        <f t="shared" si="2"/>
        <v>-0.33368819787986176</v>
      </c>
      <c r="U9" s="1">
        <f t="shared" si="2"/>
        <v>-0.483835785126631</v>
      </c>
      <c r="V9" s="1">
        <f t="shared" si="2"/>
        <v>-0.6146943664525135</v>
      </c>
      <c r="W9" s="1">
        <f t="shared" si="2"/>
        <v>-0.7210470231681788</v>
      </c>
      <c r="X9" s="1">
        <f t="shared" si="2"/>
        <v>-0.7986538104655896</v>
      </c>
      <c r="Y9" s="1">
        <f t="shared" si="2"/>
        <v>-0.8444207906375772</v>
      </c>
      <c r="Z9" s="1">
        <f t="shared" si="2"/>
        <v>-0.8565233786107421</v>
      </c>
      <c r="AA9" s="1">
        <f t="shared" si="2"/>
        <v>-0.8344790823945192</v>
      </c>
      <c r="AB9" s="1">
        <f t="shared" si="2"/>
        <v>-0.7791667385142496</v>
      </c>
      <c r="AC9" s="1">
        <f t="shared" si="2"/>
        <v>-0.6927914755722452</v>
      </c>
      <c r="AD9" s="1">
        <f t="shared" si="2"/>
        <v>-0.5787968027290992</v>
      </c>
      <c r="AE9" s="1">
        <f t="shared" si="2"/>
        <v>-0.44172732786007585</v>
      </c>
      <c r="AF9" s="1">
        <f t="shared" si="2"/>
        <v>-0.2870475783804621</v>
      </c>
      <c r="AG9" s="1">
        <f t="shared" si="2"/>
        <v>-0.12092414778183426</v>
      </c>
    </row>
    <row r="10" spans="2:33" ht="12.75">
      <c r="B10" s="1">
        <f t="shared" si="3"/>
        <v>-2.3999999999999995</v>
      </c>
      <c r="C10" s="1">
        <f t="shared" si="1"/>
        <v>0.10406100708047594</v>
      </c>
      <c r="D10" s="1">
        <f t="shared" si="1"/>
        <v>0.2470181567057514</v>
      </c>
      <c r="E10" s="1">
        <f t="shared" si="1"/>
        <v>0.3801274719340386</v>
      </c>
      <c r="F10" s="1">
        <f t="shared" si="1"/>
        <v>0.49808230441792034</v>
      </c>
      <c r="G10" s="1">
        <f t="shared" si="1"/>
        <v>0.5961801672142628</v>
      </c>
      <c r="H10" s="1">
        <f t="shared" si="1"/>
        <v>0.670510208099083</v>
      </c>
      <c r="I10" s="1">
        <f t="shared" si="1"/>
        <v>0.7181091229043115</v>
      </c>
      <c r="J10" s="1">
        <f t="shared" si="1"/>
        <v>0.7370792931037251</v>
      </c>
      <c r="K10" s="1">
        <f t="shared" si="1"/>
        <v>0.7266644378753074</v>
      </c>
      <c r="L10" s="1">
        <f t="shared" si="1"/>
        <v>0.6872797646310389</v>
      </c>
      <c r="M10" s="1">
        <f t="shared" si="1"/>
        <v>0.6204954160076452</v>
      </c>
      <c r="N10" s="1">
        <f t="shared" si="1"/>
        <v>0.528973873234542</v>
      </c>
      <c r="O10" s="1">
        <f t="shared" si="1"/>
        <v>0.4163638114091635</v>
      </c>
      <c r="P10" s="1">
        <f t="shared" si="1"/>
        <v>0.28715463833488797</v>
      </c>
      <c r="Q10" s="1">
        <f t="shared" si="1"/>
        <v>0.14649751599906263</v>
      </c>
      <c r="R10" s="1">
        <f t="shared" si="1"/>
        <v>-2.865350184227242E-16</v>
      </c>
      <c r="S10" s="1">
        <f t="shared" si="2"/>
        <v>-0.1464975159990632</v>
      </c>
      <c r="T10" s="1">
        <f t="shared" si="2"/>
        <v>-0.2871546383348885</v>
      </c>
      <c r="U10" s="1">
        <f t="shared" si="2"/>
        <v>-0.416363811409164</v>
      </c>
      <c r="V10" s="1">
        <f t="shared" si="2"/>
        <v>-0.5289738732345425</v>
      </c>
      <c r="W10" s="1">
        <f t="shared" si="2"/>
        <v>-0.6204954160076456</v>
      </c>
      <c r="X10" s="1">
        <f t="shared" si="2"/>
        <v>-0.6872797646310391</v>
      </c>
      <c r="Y10" s="1">
        <f t="shared" si="2"/>
        <v>-0.7266644378753074</v>
      </c>
      <c r="Z10" s="1">
        <f t="shared" si="2"/>
        <v>-0.7370792931037251</v>
      </c>
      <c r="AA10" s="1">
        <f t="shared" si="2"/>
        <v>-0.7181091229043113</v>
      </c>
      <c r="AB10" s="1">
        <f t="shared" si="2"/>
        <v>-0.6705102080990827</v>
      </c>
      <c r="AC10" s="1">
        <f t="shared" si="2"/>
        <v>-0.5961801672142623</v>
      </c>
      <c r="AD10" s="1">
        <f t="shared" si="2"/>
        <v>-0.4980823044179196</v>
      </c>
      <c r="AE10" s="1">
        <f t="shared" si="2"/>
        <v>-0.3801274719340378</v>
      </c>
      <c r="AF10" s="1">
        <f t="shared" si="2"/>
        <v>-0.24701815670575045</v>
      </c>
      <c r="AG10" s="1">
        <f t="shared" si="2"/>
        <v>-0.10406100708047498</v>
      </c>
    </row>
    <row r="11" spans="2:33" ht="12.75">
      <c r="B11" s="1">
        <f t="shared" si="3"/>
        <v>-2.1999999999999993</v>
      </c>
      <c r="C11" s="1">
        <f t="shared" si="1"/>
        <v>0.08304928241031517</v>
      </c>
      <c r="D11" s="1">
        <f t="shared" si="1"/>
        <v>0.19714090063405149</v>
      </c>
      <c r="E11" s="1">
        <f t="shared" si="1"/>
        <v>0.30337313326359494</v>
      </c>
      <c r="F11" s="1">
        <f t="shared" si="1"/>
        <v>0.39751083641920143</v>
      </c>
      <c r="G11" s="1">
        <f t="shared" si="1"/>
        <v>0.4758010369447578</v>
      </c>
      <c r="H11" s="1">
        <f t="shared" si="1"/>
        <v>0.5351225516043243</v>
      </c>
      <c r="I11" s="1">
        <f t="shared" si="1"/>
        <v>0.573110418808289</v>
      </c>
      <c r="J11" s="1">
        <f t="shared" si="1"/>
        <v>0.5882501821688767</v>
      </c>
      <c r="K11" s="1">
        <f t="shared" si="1"/>
        <v>0.579938267097187</v>
      </c>
      <c r="L11" s="1">
        <f t="shared" si="1"/>
        <v>0.5485060434173633</v>
      </c>
      <c r="M11" s="1">
        <f t="shared" si="1"/>
        <v>0.4952066146974025</v>
      </c>
      <c r="N11" s="1">
        <f t="shared" si="1"/>
        <v>0.4221648609642959</v>
      </c>
      <c r="O11" s="1">
        <f t="shared" si="1"/>
        <v>0.3322927264427996</v>
      </c>
      <c r="P11" s="1">
        <f t="shared" si="1"/>
        <v>0.22917312952836505</v>
      </c>
      <c r="Q11" s="1">
        <f t="shared" si="1"/>
        <v>0.11691712313726506</v>
      </c>
      <c r="R11" s="1">
        <f t="shared" si="1"/>
        <v>-2.2867862163807963E-16</v>
      </c>
      <c r="S11" s="1">
        <f t="shared" si="2"/>
        <v>-0.1169171231372655</v>
      </c>
      <c r="T11" s="1">
        <f t="shared" si="2"/>
        <v>-0.22917312952836547</v>
      </c>
      <c r="U11" s="1">
        <f t="shared" si="2"/>
        <v>-0.3322927264428</v>
      </c>
      <c r="V11" s="1">
        <f t="shared" si="2"/>
        <v>-0.4221648609642963</v>
      </c>
      <c r="W11" s="1">
        <f t="shared" si="2"/>
        <v>-0.4952066146974028</v>
      </c>
      <c r="X11" s="1">
        <f t="shared" si="2"/>
        <v>-0.5485060434173635</v>
      </c>
      <c r="Y11" s="1">
        <f t="shared" si="2"/>
        <v>-0.5799382670971871</v>
      </c>
      <c r="Z11" s="1">
        <f t="shared" si="2"/>
        <v>-0.5882501821688766</v>
      </c>
      <c r="AA11" s="1">
        <f t="shared" si="2"/>
        <v>-0.5731104188082888</v>
      </c>
      <c r="AB11" s="1">
        <f t="shared" si="2"/>
        <v>-0.535122551604324</v>
      </c>
      <c r="AC11" s="1">
        <f t="shared" si="2"/>
        <v>-0.47580103694475734</v>
      </c>
      <c r="AD11" s="1">
        <f t="shared" si="2"/>
        <v>-0.3975108364192009</v>
      </c>
      <c r="AE11" s="1">
        <f t="shared" si="2"/>
        <v>-0.3033731332635943</v>
      </c>
      <c r="AF11" s="1">
        <f t="shared" si="2"/>
        <v>-0.19714090063405074</v>
      </c>
      <c r="AG11" s="1">
        <f t="shared" si="2"/>
        <v>-0.0830492824103144</v>
      </c>
    </row>
    <row r="12" spans="2:33" ht="12.75">
      <c r="B12" s="1">
        <f t="shared" si="3"/>
        <v>-1.9999999999999993</v>
      </c>
      <c r="C12" s="1">
        <f t="shared" si="1"/>
        <v>0.05872664492762089</v>
      </c>
      <c r="D12" s="1">
        <f t="shared" si="1"/>
        <v>0.13940425896815883</v>
      </c>
      <c r="E12" s="1">
        <f t="shared" si="1"/>
        <v>0.21452426511921435</v>
      </c>
      <c r="F12" s="1">
        <f t="shared" si="1"/>
        <v>0.2810918657904325</v>
      </c>
      <c r="G12" s="1">
        <f t="shared" si="1"/>
        <v>0.33645322080926315</v>
      </c>
      <c r="H12" s="1">
        <f t="shared" si="1"/>
        <v>0.3784012476539637</v>
      </c>
      <c r="I12" s="1">
        <f t="shared" si="1"/>
        <v>0.4052636108688896</v>
      </c>
      <c r="J12" s="1">
        <f t="shared" si="1"/>
        <v>0.4159693928017509</v>
      </c>
      <c r="K12" s="1">
        <f t="shared" si="1"/>
        <v>0.41009178771093274</v>
      </c>
      <c r="L12" s="1">
        <f t="shared" si="1"/>
        <v>0.3878651171635507</v>
      </c>
      <c r="M12" s="1">
        <f t="shared" si="1"/>
        <v>0.3501754883740141</v>
      </c>
      <c r="N12" s="1">
        <f t="shared" si="1"/>
        <v>0.29852546790566015</v>
      </c>
      <c r="O12" s="1">
        <f t="shared" si="1"/>
        <v>0.23497417908349752</v>
      </c>
      <c r="P12" s="1">
        <f t="shared" si="1"/>
        <v>0.16205521124517674</v>
      </c>
      <c r="Q12" s="1">
        <f t="shared" si="1"/>
        <v>0.08267561352930224</v>
      </c>
      <c r="R12" s="1">
        <f t="shared" si="1"/>
        <v>-1.6170552984584545E-16</v>
      </c>
      <c r="S12" s="1">
        <f t="shared" si="2"/>
        <v>-0.08267561352930254</v>
      </c>
      <c r="T12" s="1">
        <f t="shared" si="2"/>
        <v>-0.16205521124517705</v>
      </c>
      <c r="U12" s="1">
        <f t="shared" si="2"/>
        <v>-0.2349741790834978</v>
      </c>
      <c r="V12" s="1">
        <f t="shared" si="2"/>
        <v>-0.2985254679056604</v>
      </c>
      <c r="W12" s="1">
        <f t="shared" si="2"/>
        <v>-0.35017548837401424</v>
      </c>
      <c r="X12" s="1">
        <f t="shared" si="2"/>
        <v>-0.3878651171635509</v>
      </c>
      <c r="Y12" s="1">
        <f t="shared" si="2"/>
        <v>-0.4100917877109328</v>
      </c>
      <c r="Z12" s="1">
        <f t="shared" si="2"/>
        <v>-0.4159693928017508</v>
      </c>
      <c r="AA12" s="1">
        <f t="shared" si="2"/>
        <v>-0.40526361086888957</v>
      </c>
      <c r="AB12" s="1">
        <f t="shared" si="2"/>
        <v>-0.3784012476539635</v>
      </c>
      <c r="AC12" s="1">
        <f t="shared" si="2"/>
        <v>-0.3364532208092628</v>
      </c>
      <c r="AD12" s="1">
        <f t="shared" si="2"/>
        <v>-0.28109186579043205</v>
      </c>
      <c r="AE12" s="1">
        <f t="shared" si="2"/>
        <v>-0.21452426511921388</v>
      </c>
      <c r="AF12" s="1">
        <f t="shared" si="2"/>
        <v>-0.1394042589681583</v>
      </c>
      <c r="AG12" s="1">
        <f t="shared" si="2"/>
        <v>-0.05872664492762035</v>
      </c>
    </row>
    <row r="13" spans="2:33" ht="12.75">
      <c r="B13" s="1">
        <f t="shared" si="3"/>
        <v>-1.7999999999999994</v>
      </c>
      <c r="C13" s="1">
        <f t="shared" si="1"/>
        <v>0.03206276143430707</v>
      </c>
      <c r="D13" s="1">
        <f t="shared" si="1"/>
        <v>0.07611000941278381</v>
      </c>
      <c r="E13" s="1">
        <f t="shared" si="1"/>
        <v>0.11712299149499635</v>
      </c>
      <c r="F13" s="1">
        <f t="shared" si="1"/>
        <v>0.15346664950927602</v>
      </c>
      <c r="G13" s="1">
        <f t="shared" si="1"/>
        <v>0.18369207649963848</v>
      </c>
      <c r="H13" s="1">
        <f t="shared" si="1"/>
        <v>0.20659428007382843</v>
      </c>
      <c r="I13" s="1">
        <f t="shared" si="1"/>
        <v>0.22126022164742565</v>
      </c>
      <c r="J13" s="1">
        <f t="shared" si="1"/>
        <v>0.22710521641094567</v>
      </c>
      <c r="K13" s="1">
        <f t="shared" si="1"/>
        <v>0.22389624286811458</v>
      </c>
      <c r="L13" s="1">
        <f t="shared" si="1"/>
        <v>0.21176123266758345</v>
      </c>
      <c r="M13" s="1">
        <f t="shared" si="1"/>
        <v>0.19118397037180834</v>
      </c>
      <c r="N13" s="1">
        <f t="shared" si="1"/>
        <v>0.16298480649321562</v>
      </c>
      <c r="O13" s="1">
        <f t="shared" si="1"/>
        <v>0.1282879527080373</v>
      </c>
      <c r="P13" s="1">
        <f t="shared" si="1"/>
        <v>0.08847666308443468</v>
      </c>
      <c r="Q13" s="1">
        <f t="shared" si="1"/>
        <v>0.045138088107911534</v>
      </c>
      <c r="R13" s="1">
        <f t="shared" si="1"/>
        <v>-8.828574886996538E-17</v>
      </c>
      <c r="S13" s="1">
        <f t="shared" si="2"/>
        <v>-0.0451380881079117</v>
      </c>
      <c r="T13" s="1">
        <f t="shared" si="2"/>
        <v>-0.08847666308443485</v>
      </c>
      <c r="U13" s="1">
        <f t="shared" si="2"/>
        <v>-0.12828795270803744</v>
      </c>
      <c r="V13" s="1">
        <f t="shared" si="2"/>
        <v>-0.16298480649321578</v>
      </c>
      <c r="W13" s="1">
        <f t="shared" si="2"/>
        <v>-0.19118397037180845</v>
      </c>
      <c r="X13" s="1">
        <f t="shared" si="2"/>
        <v>-0.21176123266758354</v>
      </c>
      <c r="Y13" s="1">
        <f t="shared" si="2"/>
        <v>-0.2238962428681146</v>
      </c>
      <c r="Z13" s="1">
        <f t="shared" si="2"/>
        <v>-0.22710521641094564</v>
      </c>
      <c r="AA13" s="1">
        <f t="shared" si="2"/>
        <v>-0.2212602216474256</v>
      </c>
      <c r="AB13" s="1">
        <f t="shared" si="2"/>
        <v>-0.20659428007382832</v>
      </c>
      <c r="AC13" s="1">
        <f t="shared" si="2"/>
        <v>-0.1836920764996383</v>
      </c>
      <c r="AD13" s="1">
        <f t="shared" si="2"/>
        <v>-0.1534666495092758</v>
      </c>
      <c r="AE13" s="1">
        <f t="shared" si="2"/>
        <v>-0.11712299149499608</v>
      </c>
      <c r="AF13" s="1">
        <f t="shared" si="2"/>
        <v>-0.07611000941278352</v>
      </c>
      <c r="AG13" s="1">
        <f t="shared" si="2"/>
        <v>-0.03206276143430677</v>
      </c>
    </row>
    <row r="14" spans="2:33" ht="12.75">
      <c r="B14" s="1">
        <f t="shared" si="3"/>
        <v>-1.5999999999999994</v>
      </c>
      <c r="C14" s="1">
        <f t="shared" si="1"/>
        <v>0.0041206368225020565</v>
      </c>
      <c r="D14" s="1">
        <f t="shared" si="1"/>
        <v>0.009781493961144614</v>
      </c>
      <c r="E14" s="1">
        <f t="shared" si="1"/>
        <v>0.015052393802845487</v>
      </c>
      <c r="F14" s="1">
        <f t="shared" si="1"/>
        <v>0.019723202204202366</v>
      </c>
      <c r="G14" s="1">
        <f t="shared" si="1"/>
        <v>0.023607708773841406</v>
      </c>
      <c r="H14" s="1">
        <f t="shared" si="1"/>
        <v>0.026551050493100428</v>
      </c>
      <c r="I14" s="1">
        <f t="shared" si="1"/>
        <v>0.028435885615884494</v>
      </c>
      <c r="J14" s="1">
        <f t="shared" si="1"/>
        <v>0.02918707171378938</v>
      </c>
      <c r="K14" s="1">
        <f t="shared" si="1"/>
        <v>0.028774661367596426</v>
      </c>
      <c r="L14" s="1">
        <f t="shared" si="1"/>
        <v>0.027215096076372243</v>
      </c>
      <c r="M14" s="1">
        <f t="shared" si="1"/>
        <v>0.024570550786785068</v>
      </c>
      <c r="N14" s="1">
        <f t="shared" si="1"/>
        <v>0.020946455174185495</v>
      </c>
      <c r="O14" s="1">
        <f t="shared" si="1"/>
        <v>0.016487290494152824</v>
      </c>
      <c r="P14" s="1">
        <f t="shared" si="1"/>
        <v>0.011370829570772092</v>
      </c>
      <c r="Q14" s="1">
        <f t="shared" si="1"/>
        <v>0.005801049555132372</v>
      </c>
      <c r="R14" s="1">
        <f t="shared" si="1"/>
        <v>-1.1346293688431045E-17</v>
      </c>
      <c r="S14" s="1">
        <f t="shared" si="2"/>
        <v>-0.005801049555132394</v>
      </c>
      <c r="T14" s="1">
        <f t="shared" si="2"/>
        <v>-0.011370829570772113</v>
      </c>
      <c r="U14" s="1">
        <f t="shared" si="2"/>
        <v>-0.016487290494152845</v>
      </c>
      <c r="V14" s="1">
        <f t="shared" si="2"/>
        <v>-0.020946455174185516</v>
      </c>
      <c r="W14" s="1">
        <f t="shared" si="2"/>
        <v>-0.02457055078678508</v>
      </c>
      <c r="X14" s="1">
        <f t="shared" si="2"/>
        <v>-0.027215096076372253</v>
      </c>
      <c r="Y14" s="1">
        <f t="shared" si="2"/>
        <v>-0.02877466136759643</v>
      </c>
      <c r="Z14" s="1">
        <f t="shared" si="2"/>
        <v>-0.029187071713789377</v>
      </c>
      <c r="AA14" s="1">
        <f t="shared" si="2"/>
        <v>-0.02843588561588449</v>
      </c>
      <c r="AB14" s="1">
        <f t="shared" si="2"/>
        <v>-0.026551050493100414</v>
      </c>
      <c r="AC14" s="1">
        <f t="shared" si="2"/>
        <v>-0.023607708773841385</v>
      </c>
      <c r="AD14" s="1">
        <f t="shared" si="2"/>
        <v>-0.019723202204202338</v>
      </c>
      <c r="AE14" s="1">
        <f t="shared" si="2"/>
        <v>-0.015052393802845454</v>
      </c>
      <c r="AF14" s="1">
        <f t="shared" si="2"/>
        <v>-0.009781493961144578</v>
      </c>
      <c r="AG14" s="1">
        <f t="shared" si="2"/>
        <v>-0.004120636822502018</v>
      </c>
    </row>
    <row r="15" spans="2:33" ht="12.75">
      <c r="B15" s="1">
        <f t="shared" si="3"/>
        <v>-1.3999999999999995</v>
      </c>
      <c r="C15" s="1">
        <f t="shared" si="1"/>
        <v>-0.023985764575994675</v>
      </c>
      <c r="D15" s="1">
        <f t="shared" si="1"/>
        <v>-0.05693697878743626</v>
      </c>
      <c r="E15" s="1">
        <f t="shared" si="1"/>
        <v>-0.08761829532964936</v>
      </c>
      <c r="F15" s="1">
        <f t="shared" si="1"/>
        <v>-0.11480654693258913</v>
      </c>
      <c r="G15" s="1">
        <f t="shared" si="1"/>
        <v>-0.1374178238023357</v>
      </c>
      <c r="H15" s="1">
        <f t="shared" si="1"/>
        <v>-0.15455068568410252</v>
      </c>
      <c r="I15" s="1">
        <f t="shared" si="1"/>
        <v>-0.16552209944053584</v>
      </c>
      <c r="J15" s="1">
        <f t="shared" si="1"/>
        <v>-0.16989466942746473</v>
      </c>
      <c r="K15" s="1">
        <f t="shared" si="1"/>
        <v>-0.16749407507795297</v>
      </c>
      <c r="L15" s="1">
        <f t="shared" si="1"/>
        <v>-0.15841602051320197</v>
      </c>
      <c r="M15" s="1">
        <f t="shared" si="1"/>
        <v>-0.1430224191212506</v>
      </c>
      <c r="N15" s="1">
        <f t="shared" si="1"/>
        <v>-0.12192696521227774</v>
      </c>
      <c r="O15" s="1">
        <f t="shared" si="1"/>
        <v>-0.09597066796307971</v>
      </c>
      <c r="P15" s="1">
        <f t="shared" si="1"/>
        <v>-0.06618832303514947</v>
      </c>
      <c r="Q15" s="1">
        <f t="shared" si="1"/>
        <v>-0.033767258537139445</v>
      </c>
      <c r="R15" s="1">
        <f t="shared" si="1"/>
        <v>6.60455024171608E-17</v>
      </c>
      <c r="S15" s="1">
        <f t="shared" si="2"/>
        <v>0.03376725853713958</v>
      </c>
      <c r="T15" s="1">
        <f t="shared" si="2"/>
        <v>0.0661883230351496</v>
      </c>
      <c r="U15" s="1">
        <f t="shared" si="2"/>
        <v>0.09597066796307982</v>
      </c>
      <c r="V15" s="1">
        <f t="shared" si="2"/>
        <v>0.12192696521227785</v>
      </c>
      <c r="W15" s="1">
        <f t="shared" si="2"/>
        <v>0.1430224191212507</v>
      </c>
      <c r="X15" s="1">
        <f t="shared" si="2"/>
        <v>0.15841602051320203</v>
      </c>
      <c r="Y15" s="1">
        <f t="shared" si="2"/>
        <v>0.16749407507795297</v>
      </c>
      <c r="Z15" s="1">
        <f t="shared" si="2"/>
        <v>0.16989466942746473</v>
      </c>
      <c r="AA15" s="1">
        <f t="shared" si="2"/>
        <v>0.16552209944053578</v>
      </c>
      <c r="AB15" s="1">
        <f t="shared" si="2"/>
        <v>0.15455068568410246</v>
      </c>
      <c r="AC15" s="1">
        <f t="shared" si="2"/>
        <v>0.13741782380233555</v>
      </c>
      <c r="AD15" s="1">
        <f t="shared" si="2"/>
        <v>0.11480654693258896</v>
      </c>
      <c r="AE15" s="1">
        <f t="shared" si="2"/>
        <v>0.08761829532964917</v>
      </c>
      <c r="AF15" s="1">
        <f t="shared" si="2"/>
        <v>0.056936978787436046</v>
      </c>
      <c r="AG15" s="1">
        <f t="shared" si="2"/>
        <v>0.023985764575994453</v>
      </c>
    </row>
    <row r="16" spans="2:33" ht="12.75">
      <c r="B16" s="1">
        <f t="shared" si="3"/>
        <v>-1.1999999999999995</v>
      </c>
      <c r="C16" s="1">
        <f t="shared" si="1"/>
        <v>-0.051135929232303624</v>
      </c>
      <c r="D16" s="1">
        <f t="shared" si="1"/>
        <v>-0.12138555386678868</v>
      </c>
      <c r="E16" s="1">
        <f t="shared" si="1"/>
        <v>-0.18679591952287086</v>
      </c>
      <c r="F16" s="1">
        <f t="shared" si="1"/>
        <v>-0.2447593213361874</v>
      </c>
      <c r="G16" s="1">
        <f t="shared" si="1"/>
        <v>-0.2929649413905331</v>
      </c>
      <c r="H16" s="1">
        <f t="shared" si="1"/>
        <v>-0.3294909737359719</v>
      </c>
      <c r="I16" s="1">
        <f t="shared" si="1"/>
        <v>-0.35288124072745175</v>
      </c>
      <c r="J16" s="1">
        <f t="shared" si="1"/>
        <v>-0.3622032462322782</v>
      </c>
      <c r="K16" s="1">
        <f t="shared" si="1"/>
        <v>-0.35708535130826313</v>
      </c>
      <c r="L16" s="1">
        <f t="shared" si="1"/>
        <v>-0.3377315902755758</v>
      </c>
      <c r="M16" s="1">
        <f t="shared" si="1"/>
        <v>-0.30491353651226477</v>
      </c>
      <c r="N16" s="1">
        <f t="shared" si="1"/>
        <v>-0.2599395422585158</v>
      </c>
      <c r="O16" s="1">
        <f aca="true" t="shared" si="4" ref="C16:R32">SIN(O$6)*COS($B16)</f>
        <v>-0.20460257874158005</v>
      </c>
      <c r="P16" s="1">
        <f t="shared" si="4"/>
        <v>-0.14110875607099124</v>
      </c>
      <c r="Q16" s="1">
        <f t="shared" si="4"/>
        <v>-0.07198937259028179</v>
      </c>
      <c r="R16" s="1">
        <f t="shared" si="4"/>
        <v>1.4080427276001552E-16</v>
      </c>
      <c r="S16" s="1">
        <f t="shared" si="2"/>
        <v>0.07198937259028207</v>
      </c>
      <c r="T16" s="1">
        <f t="shared" si="2"/>
        <v>0.1411087560709915</v>
      </c>
      <c r="U16" s="1">
        <f t="shared" si="2"/>
        <v>0.20460257874158028</v>
      </c>
      <c r="V16" s="1">
        <f t="shared" si="2"/>
        <v>0.25993954225851607</v>
      </c>
      <c r="W16" s="1">
        <f t="shared" si="2"/>
        <v>0.30491353651226494</v>
      </c>
      <c r="X16" s="1">
        <f t="shared" si="2"/>
        <v>0.3377315902755759</v>
      </c>
      <c r="Y16" s="1">
        <f t="shared" si="2"/>
        <v>0.3570853513082632</v>
      </c>
      <c r="Z16" s="1">
        <f t="shared" si="2"/>
        <v>0.3622032462322781</v>
      </c>
      <c r="AA16" s="1">
        <f t="shared" si="2"/>
        <v>0.3528812407274517</v>
      </c>
      <c r="AB16" s="1">
        <f t="shared" si="2"/>
        <v>0.32949097373597175</v>
      </c>
      <c r="AC16" s="1">
        <f t="shared" si="2"/>
        <v>0.2929649413905328</v>
      </c>
      <c r="AD16" s="1">
        <f t="shared" si="2"/>
        <v>0.24475932133618705</v>
      </c>
      <c r="AE16" s="1">
        <f t="shared" si="2"/>
        <v>0.18679591952287047</v>
      </c>
      <c r="AF16" s="1">
        <f t="shared" si="2"/>
        <v>0.1213855538667882</v>
      </c>
      <c r="AG16" s="1">
        <f t="shared" si="2"/>
        <v>0.051135929232303146</v>
      </c>
    </row>
    <row r="17" spans="2:33" ht="12.75">
      <c r="B17" s="1">
        <f t="shared" si="3"/>
        <v>-0.9999999999999996</v>
      </c>
      <c r="C17" s="1">
        <f t="shared" si="4"/>
        <v>-0.07624746575887677</v>
      </c>
      <c r="D17" s="1">
        <f t="shared" si="4"/>
        <v>-0.18099486996773828</v>
      </c>
      <c r="E17" s="1">
        <f t="shared" si="4"/>
        <v>-0.27852657987332674</v>
      </c>
      <c r="F17" s="1">
        <f t="shared" si="4"/>
        <v>-0.3649543139808149</v>
      </c>
      <c r="G17" s="1">
        <f t="shared" si="4"/>
        <v>-0.4368324712698238</v>
      </c>
      <c r="H17" s="1">
        <f t="shared" si="4"/>
        <v>-0.4912954964338823</v>
      </c>
      <c r="I17" s="1">
        <f t="shared" si="4"/>
        <v>-0.5261721205277143</v>
      </c>
      <c r="J17" s="1">
        <f t="shared" si="4"/>
        <v>-0.5400719226082502</v>
      </c>
      <c r="K17" s="1">
        <f t="shared" si="4"/>
        <v>-0.532440761429901</v>
      </c>
      <c r="L17" s="1">
        <f t="shared" si="4"/>
        <v>-0.5035828673073259</v>
      </c>
      <c r="M17" s="1">
        <f t="shared" si="4"/>
        <v>-0.454648713412841</v>
      </c>
      <c r="N17" s="1">
        <f t="shared" si="4"/>
        <v>-0.3875891500415671</v>
      </c>
      <c r="O17" s="1">
        <f t="shared" si="4"/>
        <v>-0.3050776303664274</v>
      </c>
      <c r="P17" s="1">
        <f t="shared" si="4"/>
        <v>-0.21040362829671236</v>
      </c>
      <c r="Q17" s="1">
        <f t="shared" si="4"/>
        <v>-0.10734149753385168</v>
      </c>
      <c r="R17" s="1">
        <f t="shared" si="4"/>
        <v>2.0994962108150553E-16</v>
      </c>
      <c r="S17" s="1">
        <f t="shared" si="2"/>
        <v>0.10734149753385208</v>
      </c>
      <c r="T17" s="1">
        <f t="shared" si="2"/>
        <v>0.21040362829671275</v>
      </c>
      <c r="U17" s="1">
        <f t="shared" si="2"/>
        <v>0.30507763036642777</v>
      </c>
      <c r="V17" s="1">
        <f t="shared" si="2"/>
        <v>0.38758915004156747</v>
      </c>
      <c r="W17" s="1">
        <f t="shared" si="2"/>
        <v>0.4546487134128413</v>
      </c>
      <c r="X17" s="1">
        <f t="shared" si="2"/>
        <v>0.5035828673073262</v>
      </c>
      <c r="Y17" s="1">
        <f t="shared" si="2"/>
        <v>0.5324407614299012</v>
      </c>
      <c r="Z17" s="1">
        <f t="shared" si="2"/>
        <v>0.5400719226082501</v>
      </c>
      <c r="AA17" s="1">
        <f t="shared" si="2"/>
        <v>0.5261721205277142</v>
      </c>
      <c r="AB17" s="1">
        <f t="shared" si="2"/>
        <v>0.4912954964338821</v>
      </c>
      <c r="AC17" s="1">
        <f t="shared" si="2"/>
        <v>0.4368324712698234</v>
      </c>
      <c r="AD17" s="1">
        <f t="shared" si="2"/>
        <v>0.36495431398081435</v>
      </c>
      <c r="AE17" s="1">
        <f t="shared" si="2"/>
        <v>0.27852657987332613</v>
      </c>
      <c r="AF17" s="1">
        <f t="shared" si="2"/>
        <v>0.1809948699677376</v>
      </c>
      <c r="AG17" s="1">
        <f t="shared" si="2"/>
        <v>0.07624746575887606</v>
      </c>
    </row>
    <row r="18" spans="2:33" ht="12.75">
      <c r="B18" s="1">
        <f t="shared" si="3"/>
        <v>-0.7999999999999996</v>
      </c>
      <c r="C18" s="1">
        <f t="shared" si="4"/>
        <v>-0.09831925643843559</v>
      </c>
      <c r="D18" s="1">
        <f t="shared" si="4"/>
        <v>-0.23338849176541487</v>
      </c>
      <c r="E18" s="1">
        <f t="shared" si="4"/>
        <v>-0.3591532644256823</v>
      </c>
      <c r="F18" s="1">
        <f t="shared" si="4"/>
        <v>-0.4705997298069631</v>
      </c>
      <c r="G18" s="1">
        <f t="shared" si="4"/>
        <v>-0.5632848690241643</v>
      </c>
      <c r="H18" s="1">
        <f t="shared" si="4"/>
        <v>-0.633513618061566</v>
      </c>
      <c r="I18" s="1">
        <f t="shared" si="4"/>
        <v>-0.6784861783146808</v>
      </c>
      <c r="J18" s="1">
        <f t="shared" si="4"/>
        <v>-0.6964096357253372</v>
      </c>
      <c r="K18" s="1">
        <f t="shared" si="4"/>
        <v>-0.686569438607313</v>
      </c>
      <c r="L18" s="1">
        <f t="shared" si="4"/>
        <v>-0.6493578845671663</v>
      </c>
      <c r="M18" s="1">
        <f t="shared" si="4"/>
        <v>-0.5862584808366283</v>
      </c>
      <c r="N18" s="1">
        <f t="shared" si="4"/>
        <v>-0.4997868015207526</v>
      </c>
      <c r="O18" s="1">
        <f t="shared" si="4"/>
        <v>-0.3933901995966994</v>
      </c>
      <c r="P18" s="1">
        <f t="shared" si="4"/>
        <v>-0.2713103718292878</v>
      </c>
      <c r="Q18" s="1">
        <f t="shared" si="4"/>
        <v>-0.13841425570643037</v>
      </c>
      <c r="R18" s="1">
        <f t="shared" si="4"/>
        <v>2.7072494054481755E-16</v>
      </c>
      <c r="S18" s="1">
        <f t="shared" si="2"/>
        <v>0.1384142557064309</v>
      </c>
      <c r="T18" s="1">
        <f t="shared" si="2"/>
        <v>0.2713103718292883</v>
      </c>
      <c r="U18" s="1">
        <f t="shared" si="2"/>
        <v>0.3933901995966999</v>
      </c>
      <c r="V18" s="1">
        <f t="shared" si="2"/>
        <v>0.49978680152075305</v>
      </c>
      <c r="W18" s="1">
        <f t="shared" si="2"/>
        <v>0.5862584808366286</v>
      </c>
      <c r="X18" s="1">
        <f t="shared" si="2"/>
        <v>0.6493578845671665</v>
      </c>
      <c r="Y18" s="1">
        <f t="shared" si="2"/>
        <v>0.6865694386073131</v>
      </c>
      <c r="Z18" s="1">
        <f t="shared" si="2"/>
        <v>0.6964096357253371</v>
      </c>
      <c r="AA18" s="1">
        <f t="shared" si="2"/>
        <v>0.6784861783146806</v>
      </c>
      <c r="AB18" s="1">
        <f t="shared" si="2"/>
        <v>0.6335136180615658</v>
      </c>
      <c r="AC18" s="1">
        <f t="shared" si="2"/>
        <v>0.5632848690241637</v>
      </c>
      <c r="AD18" s="1">
        <f t="shared" si="2"/>
        <v>0.4705997298069624</v>
      </c>
      <c r="AE18" s="1">
        <f t="shared" si="2"/>
        <v>0.3591532644256815</v>
      </c>
      <c r="AF18" s="1">
        <f t="shared" si="2"/>
        <v>0.23338849176541399</v>
      </c>
      <c r="AG18" s="1">
        <f t="shared" si="2"/>
        <v>0.09831925643843469</v>
      </c>
    </row>
    <row r="19" spans="2:33" ht="12.75">
      <c r="B19" s="1">
        <f t="shared" si="3"/>
        <v>-0.5999999999999996</v>
      </c>
      <c r="C19" s="1">
        <f t="shared" si="4"/>
        <v>-0.1164713686281493</v>
      </c>
      <c r="D19" s="1">
        <f t="shared" si="4"/>
        <v>-0.27647765089637966</v>
      </c>
      <c r="E19" s="1">
        <f t="shared" si="4"/>
        <v>-0.42546164169905126</v>
      </c>
      <c r="F19" s="1">
        <f t="shared" si="4"/>
        <v>-0.5574838194690317</v>
      </c>
      <c r="G19" s="1">
        <f t="shared" si="4"/>
        <v>-0.6672808765987056</v>
      </c>
      <c r="H19" s="1">
        <f t="shared" si="4"/>
        <v>-0.7504755509049627</v>
      </c>
      <c r="I19" s="1">
        <f t="shared" si="4"/>
        <v>-0.803751133259189</v>
      </c>
      <c r="J19" s="1">
        <f t="shared" si="4"/>
        <v>-0.8249836943137436</v>
      </c>
      <c r="K19" s="1">
        <f t="shared" si="4"/>
        <v>-0.8133267588626024</v>
      </c>
      <c r="L19" s="1">
        <f t="shared" si="4"/>
        <v>-0.7692450521366153</v>
      </c>
      <c r="M19" s="1">
        <f t="shared" si="4"/>
        <v>-0.6944959726750779</v>
      </c>
      <c r="N19" s="1">
        <f t="shared" si="4"/>
        <v>-0.5920595303917606</v>
      </c>
      <c r="O19" s="1">
        <f t="shared" si="4"/>
        <v>-0.46601954298361303</v>
      </c>
      <c r="P19" s="1">
        <f t="shared" si="4"/>
        <v>-0.3214008270064174</v>
      </c>
      <c r="Q19" s="1">
        <f t="shared" si="4"/>
        <v>-0.16396887429543588</v>
      </c>
      <c r="R19" s="1">
        <f t="shared" si="4"/>
        <v>3.2070731095056036E-16</v>
      </c>
      <c r="S19" s="1">
        <f t="shared" si="2"/>
        <v>0.1639688742954365</v>
      </c>
      <c r="T19" s="1">
        <f t="shared" si="2"/>
        <v>0.32140082700641803</v>
      </c>
      <c r="U19" s="1">
        <f t="shared" si="2"/>
        <v>0.4660195429836136</v>
      </c>
      <c r="V19" s="1">
        <f t="shared" si="2"/>
        <v>0.5920595303917612</v>
      </c>
      <c r="W19" s="1">
        <f t="shared" si="2"/>
        <v>0.6944959726750782</v>
      </c>
      <c r="X19" s="1">
        <f t="shared" si="2"/>
        <v>0.7692450521366156</v>
      </c>
      <c r="Y19" s="1">
        <f t="shared" si="2"/>
        <v>0.8133267588626025</v>
      </c>
      <c r="Z19" s="1">
        <f t="shared" si="2"/>
        <v>0.8249836943137435</v>
      </c>
      <c r="AA19" s="1">
        <f t="shared" si="2"/>
        <v>0.8037511332591889</v>
      </c>
      <c r="AB19" s="1">
        <f t="shared" si="2"/>
        <v>0.7504755509049623</v>
      </c>
      <c r="AC19" s="1">
        <f t="shared" si="2"/>
        <v>0.6672808765987049</v>
      </c>
      <c r="AD19" s="1">
        <f t="shared" si="2"/>
        <v>0.5574838194690308</v>
      </c>
      <c r="AE19" s="1">
        <f t="shared" si="2"/>
        <v>0.4254616416990503</v>
      </c>
      <c r="AF19" s="1">
        <f t="shared" si="2"/>
        <v>0.2764776508963786</v>
      </c>
      <c r="AG19" s="1">
        <f t="shared" si="2"/>
        <v>0.11647136862814822</v>
      </c>
    </row>
    <row r="20" spans="2:33" ht="12.75">
      <c r="B20" s="1">
        <f t="shared" si="3"/>
        <v>-0.39999999999999963</v>
      </c>
      <c r="C20" s="1">
        <f t="shared" si="4"/>
        <v>-0.12998013489731647</v>
      </c>
      <c r="D20" s="1">
        <f t="shared" si="4"/>
        <v>-0.3085445185617857</v>
      </c>
      <c r="E20" s="1">
        <f t="shared" si="4"/>
        <v>-0.474808205939729</v>
      </c>
      <c r="F20" s="1">
        <f t="shared" si="4"/>
        <v>-0.6221427884907937</v>
      </c>
      <c r="G20" s="1">
        <f t="shared" si="4"/>
        <v>-0.7446745013498303</v>
      </c>
      <c r="H20" s="1">
        <f t="shared" si="4"/>
        <v>-0.8375183917963284</v>
      </c>
      <c r="I20" s="1">
        <f t="shared" si="4"/>
        <v>-0.8969730669040255</v>
      </c>
      <c r="J20" s="1">
        <f t="shared" si="4"/>
        <v>-0.9206682563964542</v>
      </c>
      <c r="K20" s="1">
        <f t="shared" si="4"/>
        <v>-0.9076593078430459</v>
      </c>
      <c r="L20" s="1">
        <f t="shared" si="4"/>
        <v>-0.858464846970514</v>
      </c>
      <c r="M20" s="1">
        <f t="shared" si="4"/>
        <v>-0.7750461016917477</v>
      </c>
      <c r="N20" s="1">
        <f t="shared" si="4"/>
        <v>-0.6607287141379382</v>
      </c>
      <c r="O20" s="1">
        <f t="shared" si="4"/>
        <v>-0.5200701578014787</v>
      </c>
      <c r="P20" s="1">
        <f t="shared" si="4"/>
        <v>-0.3586780454497611</v>
      </c>
      <c r="Q20" s="1">
        <f t="shared" si="4"/>
        <v>-0.18298657129998677</v>
      </c>
      <c r="R20" s="1">
        <f t="shared" si="4"/>
        <v>3.5790409291914774E-16</v>
      </c>
      <c r="S20" s="1">
        <f t="shared" si="2"/>
        <v>0.18298657129998747</v>
      </c>
      <c r="T20" s="1">
        <f t="shared" si="2"/>
        <v>0.3586780454497618</v>
      </c>
      <c r="U20" s="1">
        <f t="shared" si="2"/>
        <v>0.5200701578014792</v>
      </c>
      <c r="V20" s="1">
        <f t="shared" si="2"/>
        <v>0.6607287141379389</v>
      </c>
      <c r="W20" s="1">
        <f t="shared" si="2"/>
        <v>0.775046101691748</v>
      </c>
      <c r="X20" s="1">
        <f t="shared" si="2"/>
        <v>0.8584648469705143</v>
      </c>
      <c r="Y20" s="1">
        <f t="shared" si="2"/>
        <v>0.907659307843046</v>
      </c>
      <c r="Z20" s="1">
        <f t="shared" si="2"/>
        <v>0.9206682563964541</v>
      </c>
      <c r="AA20" s="1">
        <f t="shared" si="2"/>
        <v>0.8969730669040252</v>
      </c>
      <c r="AB20" s="1">
        <f t="shared" si="2"/>
        <v>0.8375183917963279</v>
      </c>
      <c r="AC20" s="1">
        <f t="shared" si="2"/>
        <v>0.7446745013498295</v>
      </c>
      <c r="AD20" s="1">
        <f t="shared" si="2"/>
        <v>0.6221427884907929</v>
      </c>
      <c r="AE20" s="1">
        <f t="shared" si="2"/>
        <v>0.474808205939728</v>
      </c>
      <c r="AF20" s="1">
        <f t="shared" si="2"/>
        <v>0.30854451856178455</v>
      </c>
      <c r="AG20" s="1">
        <f t="shared" si="2"/>
        <v>0.12998013489731527</v>
      </c>
    </row>
    <row r="21" spans="2:33" ht="12.75">
      <c r="B21" s="1">
        <f t="shared" si="3"/>
        <v>-0.19999999999999962</v>
      </c>
      <c r="C21" s="1">
        <f t="shared" si="4"/>
        <v>-0.13830700336416252</v>
      </c>
      <c r="D21" s="1">
        <f t="shared" si="4"/>
        <v>-0.3283106899406659</v>
      </c>
      <c r="E21" s="1">
        <f t="shared" si="4"/>
        <v>-0.5052256653535282</v>
      </c>
      <c r="F21" s="1">
        <f t="shared" si="4"/>
        <v>-0.6619988878205276</v>
      </c>
      <c r="G21" s="1">
        <f t="shared" si="4"/>
        <v>-0.7923803036884168</v>
      </c>
      <c r="H21" s="1">
        <f t="shared" si="4"/>
        <v>-0.8911720173488931</v>
      </c>
      <c r="I21" s="1">
        <f t="shared" si="4"/>
        <v>-0.9544355149335937</v>
      </c>
      <c r="J21" s="1">
        <f t="shared" si="4"/>
        <v>-0.9796486804333279</v>
      </c>
      <c r="K21" s="1">
        <f t="shared" si="4"/>
        <v>-0.9658063445043659</v>
      </c>
      <c r="L21" s="1">
        <f t="shared" si="4"/>
        <v>-0.9134603573981783</v>
      </c>
      <c r="M21" s="1">
        <f t="shared" si="4"/>
        <v>-0.8246975884333744</v>
      </c>
      <c r="N21" s="1">
        <f t="shared" si="4"/>
        <v>-0.7030567291014657</v>
      </c>
      <c r="O21" s="1">
        <f t="shared" si="4"/>
        <v>-0.5533872166040864</v>
      </c>
      <c r="P21" s="1">
        <f t="shared" si="4"/>
        <v>-0.38165590209504796</v>
      </c>
      <c r="Q21" s="1">
        <f t="shared" si="4"/>
        <v>-0.1947091711543249</v>
      </c>
      <c r="R21" s="1">
        <f t="shared" si="4"/>
        <v>3.8083236813472546E-16</v>
      </c>
      <c r="S21" s="1">
        <f t="shared" si="2"/>
        <v>0.19470917115432565</v>
      </c>
      <c r="T21" s="1">
        <f t="shared" si="2"/>
        <v>0.3816559020950487</v>
      </c>
      <c r="U21" s="1">
        <f t="shared" si="2"/>
        <v>0.5533872166040871</v>
      </c>
      <c r="V21" s="1">
        <f t="shared" si="2"/>
        <v>0.7030567291014663</v>
      </c>
      <c r="W21" s="1">
        <f t="shared" si="2"/>
        <v>0.8246975884333748</v>
      </c>
      <c r="X21" s="1">
        <f t="shared" si="2"/>
        <v>0.9134603573981785</v>
      </c>
      <c r="Y21" s="1">
        <f t="shared" si="2"/>
        <v>0.965806344504366</v>
      </c>
      <c r="Z21" s="1">
        <f t="shared" si="2"/>
        <v>0.9796486804333278</v>
      </c>
      <c r="AA21" s="1">
        <f t="shared" si="2"/>
        <v>0.9544355149335935</v>
      </c>
      <c r="AB21" s="1">
        <f t="shared" si="2"/>
        <v>0.8911720173488926</v>
      </c>
      <c r="AC21" s="1">
        <f t="shared" si="2"/>
        <v>0.792380303688416</v>
      </c>
      <c r="AD21" s="1">
        <f t="shared" si="2"/>
        <v>0.6619988878205266</v>
      </c>
      <c r="AE21" s="1">
        <f t="shared" si="2"/>
        <v>0.5052256653535272</v>
      </c>
      <c r="AF21" s="1">
        <f t="shared" si="2"/>
        <v>0.3283106899406647</v>
      </c>
      <c r="AG21" s="1">
        <f t="shared" si="2"/>
        <v>0.13830700336416124</v>
      </c>
    </row>
    <row r="22" spans="2:33" ht="12.75">
      <c r="B22" s="1">
        <f t="shared" si="3"/>
        <v>3.885780586188048E-16</v>
      </c>
      <c r="C22" s="1">
        <f t="shared" si="4"/>
        <v>-0.1411200080598672</v>
      </c>
      <c r="D22" s="1">
        <f t="shared" si="4"/>
        <v>-0.3349881501559051</v>
      </c>
      <c r="E22" s="1">
        <f t="shared" si="4"/>
        <v>-0.5155013718214645</v>
      </c>
      <c r="F22" s="1">
        <f t="shared" si="4"/>
        <v>-0.6754631805511513</v>
      </c>
      <c r="G22" s="1">
        <f t="shared" si="4"/>
        <v>-0.8084964038195906</v>
      </c>
      <c r="H22" s="1">
        <f t="shared" si="4"/>
        <v>-0.9092974268256819</v>
      </c>
      <c r="I22" s="1">
        <f t="shared" si="4"/>
        <v>-0.9738476308781954</v>
      </c>
      <c r="J22" s="1">
        <f t="shared" si="4"/>
        <v>-0.9995736030415052</v>
      </c>
      <c r="K22" s="1">
        <f t="shared" si="4"/>
        <v>-0.9854497299884601</v>
      </c>
      <c r="L22" s="1">
        <f t="shared" si="4"/>
        <v>-0.9320390859672262</v>
      </c>
      <c r="M22" s="1">
        <f t="shared" si="4"/>
        <v>-0.8414709848078963</v>
      </c>
      <c r="N22" s="1">
        <f t="shared" si="4"/>
        <v>-0.7173560908995225</v>
      </c>
      <c r="O22" s="1">
        <f t="shared" si="4"/>
        <v>-0.564642473395035</v>
      </c>
      <c r="P22" s="1">
        <f t="shared" si="4"/>
        <v>-0.38941834230865013</v>
      </c>
      <c r="Q22" s="1">
        <f t="shared" si="4"/>
        <v>-0.19866933079506086</v>
      </c>
      <c r="R22" s="1">
        <f t="shared" si="4"/>
        <v>3.885780586188048E-16</v>
      </c>
      <c r="S22" s="1">
        <f t="shared" si="2"/>
        <v>0.1986693307950616</v>
      </c>
      <c r="T22" s="1">
        <f t="shared" si="2"/>
        <v>0.38941834230865086</v>
      </c>
      <c r="U22" s="1">
        <f t="shared" si="2"/>
        <v>0.5646424733950357</v>
      </c>
      <c r="V22" s="1">
        <f t="shared" si="2"/>
        <v>0.7173560908995231</v>
      </c>
      <c r="W22" s="1">
        <f t="shared" si="2"/>
        <v>0.8414709848078967</v>
      </c>
      <c r="X22" s="1">
        <f t="shared" si="2"/>
        <v>0.9320390859672265</v>
      </c>
      <c r="Y22" s="1">
        <f t="shared" si="2"/>
        <v>0.9854497299884603</v>
      </c>
      <c r="Z22" s="1">
        <f t="shared" si="2"/>
        <v>0.9995736030415051</v>
      </c>
      <c r="AA22" s="1">
        <f t="shared" si="2"/>
        <v>0.9738476308781951</v>
      </c>
      <c r="AB22" s="1">
        <f t="shared" si="2"/>
        <v>0.9092974268256815</v>
      </c>
      <c r="AC22" s="1">
        <f t="shared" si="2"/>
        <v>0.8084964038195899</v>
      </c>
      <c r="AD22" s="1">
        <f t="shared" si="2"/>
        <v>0.6754631805511503</v>
      </c>
      <c r="AE22" s="1">
        <f t="shared" si="2"/>
        <v>0.5155013718214634</v>
      </c>
      <c r="AF22" s="1">
        <f t="shared" si="2"/>
        <v>0.33498815015590383</v>
      </c>
      <c r="AG22" s="1">
        <f t="shared" si="2"/>
        <v>0.1411200080598659</v>
      </c>
    </row>
    <row r="23" spans="2:33" ht="12.75">
      <c r="B23" s="1">
        <f t="shared" si="3"/>
        <v>0.2000000000000004</v>
      </c>
      <c r="C23" s="1">
        <f t="shared" si="4"/>
        <v>-0.1383070033641625</v>
      </c>
      <c r="D23" s="1">
        <f t="shared" si="4"/>
        <v>-0.32831068994066587</v>
      </c>
      <c r="E23" s="1">
        <f t="shared" si="4"/>
        <v>-0.5052256653535281</v>
      </c>
      <c r="F23" s="1">
        <f t="shared" si="4"/>
        <v>-0.6619988878205275</v>
      </c>
      <c r="G23" s="1">
        <f t="shared" si="4"/>
        <v>-0.7923803036884167</v>
      </c>
      <c r="H23" s="1">
        <f t="shared" si="4"/>
        <v>-0.8911720173488928</v>
      </c>
      <c r="I23" s="1">
        <f t="shared" si="4"/>
        <v>-0.9544355149335935</v>
      </c>
      <c r="J23" s="1">
        <f t="shared" si="4"/>
        <v>-0.9796486804333276</v>
      </c>
      <c r="K23" s="1">
        <f t="shared" si="4"/>
        <v>-0.9658063445043656</v>
      </c>
      <c r="L23" s="1">
        <f t="shared" si="4"/>
        <v>-0.9134603573981781</v>
      </c>
      <c r="M23" s="1">
        <f t="shared" si="4"/>
        <v>-0.8246975884333743</v>
      </c>
      <c r="N23" s="1">
        <f t="shared" si="4"/>
        <v>-0.7030567291014655</v>
      </c>
      <c r="O23" s="1">
        <f t="shared" si="4"/>
        <v>-0.5533872166040863</v>
      </c>
      <c r="P23" s="1">
        <f t="shared" si="4"/>
        <v>-0.3816559020950479</v>
      </c>
      <c r="Q23" s="1">
        <f t="shared" si="4"/>
        <v>-0.19470917115432487</v>
      </c>
      <c r="R23" s="1">
        <f t="shared" si="4"/>
        <v>3.8083236813472536E-16</v>
      </c>
      <c r="S23" s="1">
        <f aca="true" t="shared" si="5" ref="S23:AG37">SIN(S$6)*COS($B23)</f>
        <v>0.1947091711543256</v>
      </c>
      <c r="T23" s="1">
        <f t="shared" si="5"/>
        <v>0.38165590209504857</v>
      </c>
      <c r="U23" s="1">
        <f t="shared" si="5"/>
        <v>0.5533872166040869</v>
      </c>
      <c r="V23" s="1">
        <f t="shared" si="5"/>
        <v>0.7030567291014662</v>
      </c>
      <c r="W23" s="1">
        <f t="shared" si="5"/>
        <v>0.8246975884333747</v>
      </c>
      <c r="X23" s="1">
        <f t="shared" si="5"/>
        <v>0.9134603573981784</v>
      </c>
      <c r="Y23" s="1">
        <f t="shared" si="5"/>
        <v>0.9658063445043658</v>
      </c>
      <c r="Z23" s="1">
        <f t="shared" si="5"/>
        <v>0.9796486804333275</v>
      </c>
      <c r="AA23" s="1">
        <f t="shared" si="5"/>
        <v>0.9544355149335932</v>
      </c>
      <c r="AB23" s="1">
        <f t="shared" si="5"/>
        <v>0.8911720173488924</v>
      </c>
      <c r="AC23" s="1">
        <f t="shared" si="5"/>
        <v>0.7923803036884159</v>
      </c>
      <c r="AD23" s="1">
        <f t="shared" si="5"/>
        <v>0.6619988878205265</v>
      </c>
      <c r="AE23" s="1">
        <f t="shared" si="5"/>
        <v>0.505225665353527</v>
      </c>
      <c r="AF23" s="1">
        <f t="shared" si="5"/>
        <v>0.32831068994066465</v>
      </c>
      <c r="AG23" s="1">
        <f t="shared" si="5"/>
        <v>0.1383070033641612</v>
      </c>
    </row>
    <row r="24" spans="2:33" ht="12.75">
      <c r="B24" s="1">
        <f t="shared" si="3"/>
        <v>0.4000000000000004</v>
      </c>
      <c r="C24" s="1">
        <f t="shared" si="4"/>
        <v>-0.1299801348973164</v>
      </c>
      <c r="D24" s="1">
        <f t="shared" si="4"/>
        <v>-0.3085445185617856</v>
      </c>
      <c r="E24" s="1">
        <f t="shared" si="4"/>
        <v>-0.47480820593972883</v>
      </c>
      <c r="F24" s="1">
        <f t="shared" si="4"/>
        <v>-0.6221427884907935</v>
      </c>
      <c r="G24" s="1">
        <f t="shared" si="4"/>
        <v>-0.7446745013498299</v>
      </c>
      <c r="H24" s="1">
        <f t="shared" si="4"/>
        <v>-0.837518391796328</v>
      </c>
      <c r="I24" s="1">
        <f t="shared" si="4"/>
        <v>-0.8969730669040251</v>
      </c>
      <c r="J24" s="1">
        <f t="shared" si="4"/>
        <v>-0.9206682563964539</v>
      </c>
      <c r="K24" s="1">
        <f t="shared" si="4"/>
        <v>-0.9076593078430456</v>
      </c>
      <c r="L24" s="1">
        <f t="shared" si="4"/>
        <v>-0.8584648469705136</v>
      </c>
      <c r="M24" s="1">
        <f t="shared" si="4"/>
        <v>-0.7750461016917474</v>
      </c>
      <c r="N24" s="1">
        <f t="shared" si="4"/>
        <v>-0.660728714137938</v>
      </c>
      <c r="O24" s="1">
        <f t="shared" si="4"/>
        <v>-0.5200701578014785</v>
      </c>
      <c r="P24" s="1">
        <f t="shared" si="4"/>
        <v>-0.35867804544976095</v>
      </c>
      <c r="Q24" s="1">
        <f t="shared" si="4"/>
        <v>-0.1829865712999867</v>
      </c>
      <c r="R24" s="1">
        <f t="shared" si="4"/>
        <v>3.579040929191476E-16</v>
      </c>
      <c r="S24" s="1">
        <f t="shared" si="5"/>
        <v>0.18298657129998738</v>
      </c>
      <c r="T24" s="1">
        <f t="shared" si="5"/>
        <v>0.3586780454497616</v>
      </c>
      <c r="U24" s="1">
        <f t="shared" si="5"/>
        <v>0.520070157801479</v>
      </c>
      <c r="V24" s="1">
        <f t="shared" si="5"/>
        <v>0.6607287141379387</v>
      </c>
      <c r="W24" s="1">
        <f t="shared" si="5"/>
        <v>0.7750461016917478</v>
      </c>
      <c r="X24" s="1">
        <f t="shared" si="5"/>
        <v>0.858464846970514</v>
      </c>
      <c r="Y24" s="1">
        <f t="shared" si="5"/>
        <v>0.9076593078430457</v>
      </c>
      <c r="Z24" s="1">
        <f t="shared" si="5"/>
        <v>0.9206682563964538</v>
      </c>
      <c r="AA24" s="1">
        <f t="shared" si="5"/>
        <v>0.8969730669040249</v>
      </c>
      <c r="AB24" s="1">
        <f t="shared" si="5"/>
        <v>0.8375183917963277</v>
      </c>
      <c r="AC24" s="1">
        <f t="shared" si="5"/>
        <v>0.7446745013498293</v>
      </c>
      <c r="AD24" s="1">
        <f t="shared" si="5"/>
        <v>0.6221427884907926</v>
      </c>
      <c r="AE24" s="1">
        <f t="shared" si="5"/>
        <v>0.47480820593972783</v>
      </c>
      <c r="AF24" s="1">
        <f t="shared" si="5"/>
        <v>0.30854451856178444</v>
      </c>
      <c r="AG24" s="1">
        <f t="shared" si="5"/>
        <v>0.12998013489731522</v>
      </c>
    </row>
    <row r="25" spans="2:33" ht="12.75">
      <c r="B25" s="1">
        <f t="shared" si="3"/>
        <v>0.6000000000000004</v>
      </c>
      <c r="C25" s="1">
        <f t="shared" si="4"/>
        <v>-0.11647136862814923</v>
      </c>
      <c r="D25" s="1">
        <f t="shared" si="4"/>
        <v>-0.27647765089637955</v>
      </c>
      <c r="E25" s="1">
        <f t="shared" si="4"/>
        <v>-0.425461641699051</v>
      </c>
      <c r="F25" s="1">
        <f t="shared" si="4"/>
        <v>-0.5574838194690314</v>
      </c>
      <c r="G25" s="1">
        <f t="shared" si="4"/>
        <v>-0.6672808765987053</v>
      </c>
      <c r="H25" s="1">
        <f t="shared" si="4"/>
        <v>-0.7504755509049622</v>
      </c>
      <c r="I25" s="1">
        <f t="shared" si="4"/>
        <v>-0.8037511332591886</v>
      </c>
      <c r="J25" s="1">
        <f t="shared" si="4"/>
        <v>-0.8249836943137432</v>
      </c>
      <c r="K25" s="1">
        <f t="shared" si="4"/>
        <v>-0.813326758862602</v>
      </c>
      <c r="L25" s="1">
        <f t="shared" si="4"/>
        <v>-0.769245052136615</v>
      </c>
      <c r="M25" s="1">
        <f t="shared" si="4"/>
        <v>-0.6944959726750775</v>
      </c>
      <c r="N25" s="1">
        <f t="shared" si="4"/>
        <v>-0.5920595303917603</v>
      </c>
      <c r="O25" s="1">
        <f t="shared" si="4"/>
        <v>-0.4660195429836128</v>
      </c>
      <c r="P25" s="1">
        <f t="shared" si="4"/>
        <v>-0.32140082700641726</v>
      </c>
      <c r="Q25" s="1">
        <f t="shared" si="4"/>
        <v>-0.1639688742954358</v>
      </c>
      <c r="R25" s="1">
        <f t="shared" si="4"/>
        <v>3.207073109505602E-16</v>
      </c>
      <c r="S25" s="1">
        <f t="shared" si="5"/>
        <v>0.1639688742954364</v>
      </c>
      <c r="T25" s="1">
        <f t="shared" si="5"/>
        <v>0.32140082700641787</v>
      </c>
      <c r="U25" s="1">
        <f t="shared" si="5"/>
        <v>0.46601954298361337</v>
      </c>
      <c r="V25" s="1">
        <f t="shared" si="5"/>
        <v>0.5920595303917608</v>
      </c>
      <c r="W25" s="1">
        <f t="shared" si="5"/>
        <v>0.6944959726750779</v>
      </c>
      <c r="X25" s="1">
        <f t="shared" si="5"/>
        <v>0.7692450521366152</v>
      </c>
      <c r="Y25" s="1">
        <f t="shared" si="5"/>
        <v>0.8133267588626021</v>
      </c>
      <c r="Z25" s="1">
        <f t="shared" si="5"/>
        <v>0.8249836943137431</v>
      </c>
      <c r="AA25" s="1">
        <f t="shared" si="5"/>
        <v>0.8037511332591885</v>
      </c>
      <c r="AB25" s="1">
        <f t="shared" si="5"/>
        <v>0.7504755509049619</v>
      </c>
      <c r="AC25" s="1">
        <f t="shared" si="5"/>
        <v>0.6672808765987046</v>
      </c>
      <c r="AD25" s="1">
        <f t="shared" si="5"/>
        <v>0.5574838194690306</v>
      </c>
      <c r="AE25" s="1">
        <f t="shared" si="5"/>
        <v>0.4254616416990501</v>
      </c>
      <c r="AF25" s="1">
        <f t="shared" si="5"/>
        <v>0.2764776508963785</v>
      </c>
      <c r="AG25" s="1">
        <f t="shared" si="5"/>
        <v>0.11647136862814816</v>
      </c>
    </row>
    <row r="26" spans="2:33" ht="12.75">
      <c r="B26" s="1">
        <f t="shared" si="3"/>
        <v>0.8000000000000005</v>
      </c>
      <c r="C26" s="1">
        <f t="shared" si="4"/>
        <v>-0.09831925643843549</v>
      </c>
      <c r="D26" s="1">
        <f t="shared" si="4"/>
        <v>-0.23338849176541465</v>
      </c>
      <c r="E26" s="1">
        <f t="shared" si="4"/>
        <v>-0.3591532644256819</v>
      </c>
      <c r="F26" s="1">
        <f t="shared" si="4"/>
        <v>-0.47059972980696263</v>
      </c>
      <c r="G26" s="1">
        <f t="shared" si="4"/>
        <v>-0.5632848690241637</v>
      </c>
      <c r="H26" s="1">
        <f t="shared" si="4"/>
        <v>-0.6335136180615655</v>
      </c>
      <c r="I26" s="1">
        <f t="shared" si="4"/>
        <v>-0.6784861783146802</v>
      </c>
      <c r="J26" s="1">
        <f t="shared" si="4"/>
        <v>-0.6964096357253365</v>
      </c>
      <c r="K26" s="1">
        <f t="shared" si="4"/>
        <v>-0.6865694386073123</v>
      </c>
      <c r="L26" s="1">
        <f t="shared" si="4"/>
        <v>-0.6493578845671656</v>
      </c>
      <c r="M26" s="1">
        <f t="shared" si="4"/>
        <v>-0.5862584808366277</v>
      </c>
      <c r="N26" s="1">
        <f t="shared" si="4"/>
        <v>-0.4997868015207521</v>
      </c>
      <c r="O26" s="1">
        <f t="shared" si="4"/>
        <v>-0.3933901995966991</v>
      </c>
      <c r="P26" s="1">
        <f t="shared" si="4"/>
        <v>-0.2713103718292875</v>
      </c>
      <c r="Q26" s="1">
        <f t="shared" si="4"/>
        <v>-0.13841425570643026</v>
      </c>
      <c r="R26" s="1">
        <f t="shared" si="4"/>
        <v>2.707249405448173E-16</v>
      </c>
      <c r="S26" s="1">
        <f t="shared" si="5"/>
        <v>0.13841425570643076</v>
      </c>
      <c r="T26" s="1">
        <f t="shared" si="5"/>
        <v>0.271310371829288</v>
      </c>
      <c r="U26" s="1">
        <f t="shared" si="5"/>
        <v>0.3933901995966995</v>
      </c>
      <c r="V26" s="1">
        <f t="shared" si="5"/>
        <v>0.49978680152075255</v>
      </c>
      <c r="W26" s="1">
        <f t="shared" si="5"/>
        <v>0.586258480836628</v>
      </c>
      <c r="X26" s="1">
        <f t="shared" si="5"/>
        <v>0.6493578845671658</v>
      </c>
      <c r="Y26" s="1">
        <f t="shared" si="5"/>
        <v>0.6865694386073125</v>
      </c>
      <c r="Z26" s="1">
        <f t="shared" si="5"/>
        <v>0.6964096357253364</v>
      </c>
      <c r="AA26" s="1">
        <f t="shared" si="5"/>
        <v>0.6784861783146799</v>
      </c>
      <c r="AB26" s="1">
        <f t="shared" si="5"/>
        <v>0.6335136180615651</v>
      </c>
      <c r="AC26" s="1">
        <f t="shared" si="5"/>
        <v>0.5632848690241632</v>
      </c>
      <c r="AD26" s="1">
        <f t="shared" si="5"/>
        <v>0.4705997298069619</v>
      </c>
      <c r="AE26" s="1">
        <f t="shared" si="5"/>
        <v>0.35915326442568113</v>
      </c>
      <c r="AF26" s="1">
        <f t="shared" si="5"/>
        <v>0.23338849176541376</v>
      </c>
      <c r="AG26" s="1">
        <f t="shared" si="5"/>
        <v>0.09831925643843459</v>
      </c>
    </row>
    <row r="27" spans="2:33" ht="12.75">
      <c r="B27" s="1">
        <f t="shared" si="3"/>
        <v>1.0000000000000004</v>
      </c>
      <c r="C27" s="1">
        <f t="shared" si="4"/>
        <v>-0.07624746575887666</v>
      </c>
      <c r="D27" s="1">
        <f t="shared" si="4"/>
        <v>-0.18099486996773803</v>
      </c>
      <c r="E27" s="1">
        <f t="shared" si="4"/>
        <v>-0.27852657987332635</v>
      </c>
      <c r="F27" s="1">
        <f t="shared" si="4"/>
        <v>-0.36495431398081435</v>
      </c>
      <c r="G27" s="1">
        <f t="shared" si="4"/>
        <v>-0.43683247126982316</v>
      </c>
      <c r="H27" s="1">
        <f t="shared" si="4"/>
        <v>-0.49129549643388165</v>
      </c>
      <c r="I27" s="1">
        <f t="shared" si="4"/>
        <v>-0.5261721205277136</v>
      </c>
      <c r="J27" s="1">
        <f t="shared" si="4"/>
        <v>-0.5400719226082494</v>
      </c>
      <c r="K27" s="1">
        <f t="shared" si="4"/>
        <v>-0.5324407614299003</v>
      </c>
      <c r="L27" s="1">
        <f t="shared" si="4"/>
        <v>-0.5035828673073253</v>
      </c>
      <c r="M27" s="1">
        <f t="shared" si="4"/>
        <v>-0.4546487134128404</v>
      </c>
      <c r="N27" s="1">
        <f t="shared" si="4"/>
        <v>-0.3875891500415665</v>
      </c>
      <c r="O27" s="1">
        <f t="shared" si="4"/>
        <v>-0.30507763036642693</v>
      </c>
      <c r="P27" s="1">
        <f t="shared" si="4"/>
        <v>-0.21040362829671205</v>
      </c>
      <c r="Q27" s="1">
        <f t="shared" si="4"/>
        <v>-0.10734149753385153</v>
      </c>
      <c r="R27" s="1">
        <f t="shared" si="4"/>
        <v>2.0994962108150524E-16</v>
      </c>
      <c r="S27" s="1">
        <f t="shared" si="5"/>
        <v>0.10734149753385193</v>
      </c>
      <c r="T27" s="1">
        <f t="shared" si="5"/>
        <v>0.21040362829671244</v>
      </c>
      <c r="U27" s="1">
        <f t="shared" si="5"/>
        <v>0.3050776303664273</v>
      </c>
      <c r="V27" s="1">
        <f t="shared" si="5"/>
        <v>0.3875891500415669</v>
      </c>
      <c r="W27" s="1">
        <f t="shared" si="5"/>
        <v>0.45464871341284063</v>
      </c>
      <c r="X27" s="1">
        <f t="shared" si="5"/>
        <v>0.5035828673073254</v>
      </c>
      <c r="Y27" s="1">
        <f t="shared" si="5"/>
        <v>0.5324407614299004</v>
      </c>
      <c r="Z27" s="1">
        <f t="shared" si="5"/>
        <v>0.5400719226082493</v>
      </c>
      <c r="AA27" s="1">
        <f t="shared" si="5"/>
        <v>0.5261721205277134</v>
      </c>
      <c r="AB27" s="1">
        <f t="shared" si="5"/>
        <v>0.4912954964338814</v>
      </c>
      <c r="AC27" s="1">
        <f t="shared" si="5"/>
        <v>0.4368324712698227</v>
      </c>
      <c r="AD27" s="1">
        <f t="shared" si="5"/>
        <v>0.3649543139808138</v>
      </c>
      <c r="AE27" s="1">
        <f t="shared" si="5"/>
        <v>0.27852657987332574</v>
      </c>
      <c r="AF27" s="1">
        <f t="shared" si="5"/>
        <v>0.18099486996773734</v>
      </c>
      <c r="AG27" s="1">
        <f t="shared" si="5"/>
        <v>0.07624746575887596</v>
      </c>
    </row>
    <row r="28" spans="2:33" ht="12.75">
      <c r="B28" s="1">
        <f t="shared" si="3"/>
        <v>1.2000000000000004</v>
      </c>
      <c r="C28" s="1">
        <f t="shared" si="4"/>
        <v>-0.05113592923230351</v>
      </c>
      <c r="D28" s="1">
        <f t="shared" si="4"/>
        <v>-0.12138555386678841</v>
      </c>
      <c r="E28" s="1">
        <f t="shared" si="4"/>
        <v>-0.18679591952287047</v>
      </c>
      <c r="F28" s="1">
        <f t="shared" si="4"/>
        <v>-0.24475932133618689</v>
      </c>
      <c r="G28" s="1">
        <f t="shared" si="4"/>
        <v>-0.2929649413905325</v>
      </c>
      <c r="H28" s="1">
        <f t="shared" si="4"/>
        <v>-0.3294909737359712</v>
      </c>
      <c r="I28" s="1">
        <f t="shared" si="4"/>
        <v>-0.35288124072745103</v>
      </c>
      <c r="J28" s="1">
        <f t="shared" si="4"/>
        <v>-0.3622032462322774</v>
      </c>
      <c r="K28" s="1">
        <f t="shared" si="4"/>
        <v>-0.35708535130826236</v>
      </c>
      <c r="L28" s="1">
        <f t="shared" si="4"/>
        <v>-0.3377315902755751</v>
      </c>
      <c r="M28" s="1">
        <f t="shared" si="4"/>
        <v>-0.3049135365122641</v>
      </c>
      <c r="N28" s="1">
        <f t="shared" si="4"/>
        <v>-0.25993954225851523</v>
      </c>
      <c r="O28" s="1">
        <f t="shared" si="4"/>
        <v>-0.2046025787415796</v>
      </c>
      <c r="P28" s="1">
        <f t="shared" si="4"/>
        <v>-0.14110875607099094</v>
      </c>
      <c r="Q28" s="1">
        <f t="shared" si="4"/>
        <v>-0.07198937259028164</v>
      </c>
      <c r="R28" s="1">
        <f t="shared" si="4"/>
        <v>1.408042727600152E-16</v>
      </c>
      <c r="S28" s="1">
        <f t="shared" si="5"/>
        <v>0.07198937259028192</v>
      </c>
      <c r="T28" s="1">
        <f t="shared" si="5"/>
        <v>0.1411087560709912</v>
      </c>
      <c r="U28" s="1">
        <f t="shared" si="5"/>
        <v>0.20460257874157983</v>
      </c>
      <c r="V28" s="1">
        <f t="shared" si="5"/>
        <v>0.2599395422585155</v>
      </c>
      <c r="W28" s="1">
        <f t="shared" si="5"/>
        <v>0.30491353651226427</v>
      </c>
      <c r="X28" s="1">
        <f t="shared" si="5"/>
        <v>0.3377315902755752</v>
      </c>
      <c r="Y28" s="1">
        <f t="shared" si="5"/>
        <v>0.3570853513082624</v>
      </c>
      <c r="Z28" s="1">
        <f t="shared" si="5"/>
        <v>0.36220324623227734</v>
      </c>
      <c r="AA28" s="1">
        <f t="shared" si="5"/>
        <v>0.3528812407274509</v>
      </c>
      <c r="AB28" s="1">
        <f t="shared" si="5"/>
        <v>0.329490973735971</v>
      </c>
      <c r="AC28" s="1">
        <f t="shared" si="5"/>
        <v>0.2929649413905322</v>
      </c>
      <c r="AD28" s="1">
        <f t="shared" si="5"/>
        <v>0.24475932133618652</v>
      </c>
      <c r="AE28" s="1">
        <f t="shared" si="5"/>
        <v>0.18679591952287006</v>
      </c>
      <c r="AF28" s="1">
        <f t="shared" si="5"/>
        <v>0.12138555386678794</v>
      </c>
      <c r="AG28" s="1">
        <f t="shared" si="5"/>
        <v>0.05113592923230304</v>
      </c>
    </row>
    <row r="29" spans="2:33" ht="12.75">
      <c r="B29" s="1">
        <f t="shared" si="3"/>
        <v>1.4000000000000004</v>
      </c>
      <c r="C29" s="1">
        <f t="shared" si="4"/>
        <v>-0.023985764575994554</v>
      </c>
      <c r="D29" s="1">
        <f t="shared" si="4"/>
        <v>-0.05693697878743598</v>
      </c>
      <c r="E29" s="1">
        <f t="shared" si="4"/>
        <v>-0.08761829532964892</v>
      </c>
      <c r="F29" s="1">
        <f t="shared" si="4"/>
        <v>-0.11480654693258854</v>
      </c>
      <c r="G29" s="1">
        <f t="shared" si="4"/>
        <v>-0.137417823802335</v>
      </c>
      <c r="H29" s="1">
        <f t="shared" si="4"/>
        <v>-0.15455068568410174</v>
      </c>
      <c r="I29" s="1">
        <f t="shared" si="4"/>
        <v>-0.16552209944053498</v>
      </c>
      <c r="J29" s="1">
        <f t="shared" si="4"/>
        <v>-0.1698946694274639</v>
      </c>
      <c r="K29" s="1">
        <f t="shared" si="4"/>
        <v>-0.1674940750779521</v>
      </c>
      <c r="L29" s="1">
        <f t="shared" si="4"/>
        <v>-0.15841602051320117</v>
      </c>
      <c r="M29" s="1">
        <f t="shared" si="4"/>
        <v>-0.14302241912124988</v>
      </c>
      <c r="N29" s="1">
        <f t="shared" si="4"/>
        <v>-0.12192696521227711</v>
      </c>
      <c r="O29" s="1">
        <f t="shared" si="4"/>
        <v>-0.09597066796307922</v>
      </c>
      <c r="P29" s="1">
        <f t="shared" si="4"/>
        <v>-0.06618832303514914</v>
      </c>
      <c r="Q29" s="1">
        <f t="shared" si="4"/>
        <v>-0.03376725853713928</v>
      </c>
      <c r="R29" s="1">
        <f t="shared" si="4"/>
        <v>6.604550241716046E-17</v>
      </c>
      <c r="S29" s="1">
        <f t="shared" si="5"/>
        <v>0.033767258537139404</v>
      </c>
      <c r="T29" s="1">
        <f t="shared" si="5"/>
        <v>0.06618832303514927</v>
      </c>
      <c r="U29" s="1">
        <f t="shared" si="5"/>
        <v>0.09597066796307933</v>
      </c>
      <c r="V29" s="1">
        <f t="shared" si="5"/>
        <v>0.12192696521227722</v>
      </c>
      <c r="W29" s="1">
        <f t="shared" si="5"/>
        <v>0.14302241912124997</v>
      </c>
      <c r="X29" s="1">
        <f t="shared" si="5"/>
        <v>0.15841602051320122</v>
      </c>
      <c r="Y29" s="1">
        <f t="shared" si="5"/>
        <v>0.16749407507795214</v>
      </c>
      <c r="Z29" s="1">
        <f t="shared" si="5"/>
        <v>0.16989466942746387</v>
      </c>
      <c r="AA29" s="1">
        <f t="shared" si="5"/>
        <v>0.16552209944053495</v>
      </c>
      <c r="AB29" s="1">
        <f t="shared" si="5"/>
        <v>0.15455068568410166</v>
      </c>
      <c r="AC29" s="1">
        <f t="shared" si="5"/>
        <v>0.13741782380233486</v>
      </c>
      <c r="AD29" s="1">
        <f t="shared" si="5"/>
        <v>0.11480654693258838</v>
      </c>
      <c r="AE29" s="1">
        <f t="shared" si="5"/>
        <v>0.08761829532964872</v>
      </c>
      <c r="AF29" s="1">
        <f t="shared" si="5"/>
        <v>0.05693697878743576</v>
      </c>
      <c r="AG29" s="1">
        <f t="shared" si="5"/>
        <v>0.023985764575994332</v>
      </c>
    </row>
    <row r="30" spans="2:33" ht="12.75">
      <c r="B30" s="1">
        <f t="shared" si="3"/>
        <v>1.6000000000000003</v>
      </c>
      <c r="C30" s="1">
        <f t="shared" si="4"/>
        <v>0.004120636822502181</v>
      </c>
      <c r="D30" s="1">
        <f t="shared" si="4"/>
        <v>0.009781493961144912</v>
      </c>
      <c r="E30" s="1">
        <f t="shared" si="4"/>
        <v>0.015052393802845945</v>
      </c>
      <c r="F30" s="1">
        <f t="shared" si="4"/>
        <v>0.019723202204202966</v>
      </c>
      <c r="G30" s="1">
        <f t="shared" si="4"/>
        <v>0.023607708773842124</v>
      </c>
      <c r="H30" s="1">
        <f t="shared" si="4"/>
        <v>0.026551050493101237</v>
      </c>
      <c r="I30" s="1">
        <f t="shared" si="4"/>
        <v>0.02843588561588536</v>
      </c>
      <c r="J30" s="1">
        <f t="shared" si="4"/>
        <v>0.02918707171379027</v>
      </c>
      <c r="K30" s="1">
        <f t="shared" si="4"/>
        <v>0.028774661367597303</v>
      </c>
      <c r="L30" s="1">
        <f t="shared" si="4"/>
        <v>0.027215096076373072</v>
      </c>
      <c r="M30" s="1">
        <f t="shared" si="4"/>
        <v>0.024570550786785817</v>
      </c>
      <c r="N30" s="1">
        <f t="shared" si="4"/>
        <v>0.020946455174186134</v>
      </c>
      <c r="O30" s="1">
        <f t="shared" si="4"/>
        <v>0.016487290494153328</v>
      </c>
      <c r="P30" s="1">
        <f t="shared" si="4"/>
        <v>0.011370829570772439</v>
      </c>
      <c r="Q30" s="1">
        <f t="shared" si="4"/>
        <v>0.005801049555132548</v>
      </c>
      <c r="R30" s="1">
        <f t="shared" si="4"/>
        <v>-1.134629368843139E-17</v>
      </c>
      <c r="S30" s="1">
        <f t="shared" si="5"/>
        <v>-0.00580104955513257</v>
      </c>
      <c r="T30" s="1">
        <f t="shared" si="5"/>
        <v>-0.01137082957077246</v>
      </c>
      <c r="U30" s="1">
        <f t="shared" si="5"/>
        <v>-0.01648729049415335</v>
      </c>
      <c r="V30" s="1">
        <f t="shared" si="5"/>
        <v>-0.02094645517418615</v>
      </c>
      <c r="W30" s="1">
        <f t="shared" si="5"/>
        <v>-0.02457055078678583</v>
      </c>
      <c r="X30" s="1">
        <f t="shared" si="5"/>
        <v>-0.02721509607637308</v>
      </c>
      <c r="Y30" s="1">
        <f t="shared" si="5"/>
        <v>-0.028774661367597307</v>
      </c>
      <c r="Z30" s="1">
        <f t="shared" si="5"/>
        <v>-0.029187071713790265</v>
      </c>
      <c r="AA30" s="1">
        <f t="shared" si="5"/>
        <v>-0.028435885615885354</v>
      </c>
      <c r="AB30" s="1">
        <f t="shared" si="5"/>
        <v>-0.026551050493101223</v>
      </c>
      <c r="AC30" s="1">
        <f t="shared" si="5"/>
        <v>-0.023607708773842103</v>
      </c>
      <c r="AD30" s="1">
        <f t="shared" si="5"/>
        <v>-0.019723202204202938</v>
      </c>
      <c r="AE30" s="1">
        <f t="shared" si="5"/>
        <v>-0.015052393802845912</v>
      </c>
      <c r="AF30" s="1">
        <f t="shared" si="5"/>
        <v>-0.009781493961144874</v>
      </c>
      <c r="AG30" s="1">
        <f t="shared" si="5"/>
        <v>-0.004120636822502143</v>
      </c>
    </row>
    <row r="31" spans="2:33" ht="12.75">
      <c r="B31" s="1">
        <f t="shared" si="3"/>
        <v>1.8000000000000003</v>
      </c>
      <c r="C31" s="1">
        <f t="shared" si="4"/>
        <v>0.032062761434307196</v>
      </c>
      <c r="D31" s="1">
        <f t="shared" si="4"/>
        <v>0.0761100094127841</v>
      </c>
      <c r="E31" s="1">
        <f t="shared" si="4"/>
        <v>0.11712299149499679</v>
      </c>
      <c r="F31" s="1">
        <f t="shared" si="4"/>
        <v>0.1534666495092766</v>
      </c>
      <c r="G31" s="1">
        <f t="shared" si="4"/>
        <v>0.18369207649963917</v>
      </c>
      <c r="H31" s="1">
        <f t="shared" si="4"/>
        <v>0.2065942800738292</v>
      </c>
      <c r="I31" s="1">
        <f t="shared" si="4"/>
        <v>0.22126022164742648</v>
      </c>
      <c r="J31" s="1">
        <f t="shared" si="4"/>
        <v>0.22710521641094653</v>
      </c>
      <c r="K31" s="1">
        <f t="shared" si="4"/>
        <v>0.22389624286811544</v>
      </c>
      <c r="L31" s="1">
        <f t="shared" si="4"/>
        <v>0.21176123266758426</v>
      </c>
      <c r="M31" s="1">
        <f t="shared" si="4"/>
        <v>0.1911839703718091</v>
      </c>
      <c r="N31" s="1">
        <f t="shared" si="4"/>
        <v>0.16298480649321626</v>
      </c>
      <c r="O31" s="1">
        <f t="shared" si="4"/>
        <v>0.12828795270803778</v>
      </c>
      <c r="P31" s="1">
        <f t="shared" si="4"/>
        <v>0.08847666308443501</v>
      </c>
      <c r="Q31" s="1">
        <f t="shared" si="4"/>
        <v>0.0451380881079117</v>
      </c>
      <c r="R31" s="1">
        <f t="shared" si="4"/>
        <v>-8.828574886996572E-17</v>
      </c>
      <c r="S31" s="1">
        <f t="shared" si="5"/>
        <v>-0.045138088107911874</v>
      </c>
      <c r="T31" s="1">
        <f t="shared" si="5"/>
        <v>-0.08847666308443518</v>
      </c>
      <c r="U31" s="1">
        <f t="shared" si="5"/>
        <v>-0.12828795270803792</v>
      </c>
      <c r="V31" s="1">
        <f t="shared" si="5"/>
        <v>-0.1629848064932164</v>
      </c>
      <c r="W31" s="1">
        <f t="shared" si="5"/>
        <v>-0.19118397037180918</v>
      </c>
      <c r="X31" s="1">
        <f t="shared" si="5"/>
        <v>-0.21176123266758434</v>
      </c>
      <c r="Y31" s="1">
        <f t="shared" si="5"/>
        <v>-0.22389624286811546</v>
      </c>
      <c r="Z31" s="1">
        <f t="shared" si="5"/>
        <v>-0.2271052164109465</v>
      </c>
      <c r="AA31" s="1">
        <f t="shared" si="5"/>
        <v>-0.22126022164742642</v>
      </c>
      <c r="AB31" s="1">
        <f t="shared" si="5"/>
        <v>-0.2065942800738291</v>
      </c>
      <c r="AC31" s="1">
        <f t="shared" si="5"/>
        <v>-0.183692076499639</v>
      </c>
      <c r="AD31" s="1">
        <f t="shared" si="5"/>
        <v>-0.15346664950927638</v>
      </c>
      <c r="AE31" s="1">
        <f t="shared" si="5"/>
        <v>-0.11712299149499653</v>
      </c>
      <c r="AF31" s="1">
        <f t="shared" si="5"/>
        <v>-0.07611000941278381</v>
      </c>
      <c r="AG31" s="1">
        <f t="shared" si="5"/>
        <v>-0.0320627614343069</v>
      </c>
    </row>
    <row r="32" spans="2:33" ht="12.75">
      <c r="B32" s="1">
        <f t="shared" si="3"/>
        <v>2.0000000000000004</v>
      </c>
      <c r="C32" s="1">
        <f t="shared" si="4"/>
        <v>0.05872664492762104</v>
      </c>
      <c r="D32" s="1">
        <f t="shared" si="4"/>
        <v>0.13940425896815917</v>
      </c>
      <c r="E32" s="1">
        <f t="shared" si="4"/>
        <v>0.21452426511921488</v>
      </c>
      <c r="F32" s="1">
        <f t="shared" si="4"/>
        <v>0.28109186579043316</v>
      </c>
      <c r="G32" s="1">
        <f t="shared" si="4"/>
        <v>0.33645322080926393</v>
      </c>
      <c r="H32" s="1">
        <f t="shared" si="4"/>
        <v>0.3784012476539646</v>
      </c>
      <c r="I32" s="1">
        <f t="shared" si="4"/>
        <v>0.4052636108688906</v>
      </c>
      <c r="J32" s="1">
        <f t="shared" si="4"/>
        <v>0.4159693928017519</v>
      </c>
      <c r="K32" s="1">
        <f t="shared" si="4"/>
        <v>0.41009178771093374</v>
      </c>
      <c r="L32" s="1">
        <f t="shared" si="4"/>
        <v>0.38786511716355165</v>
      </c>
      <c r="M32" s="1">
        <f t="shared" si="4"/>
        <v>0.3501754883740149</v>
      </c>
      <c r="N32" s="1">
        <f aca="true" t="shared" si="6" ref="C32:R37">SIN(N$6)*COS($B32)</f>
        <v>0.29852546790566087</v>
      </c>
      <c r="O32" s="1">
        <f t="shared" si="6"/>
        <v>0.23497417908349807</v>
      </c>
      <c r="P32" s="1">
        <f t="shared" si="6"/>
        <v>0.16205521124517713</v>
      </c>
      <c r="Q32" s="1">
        <f t="shared" si="6"/>
        <v>0.08267561352930243</v>
      </c>
      <c r="R32" s="1">
        <f t="shared" si="6"/>
        <v>-1.6170552984584582E-16</v>
      </c>
      <c r="S32" s="1">
        <f t="shared" si="5"/>
        <v>-0.08267561352930275</v>
      </c>
      <c r="T32" s="1">
        <f t="shared" si="5"/>
        <v>-0.16205521124517744</v>
      </c>
      <c r="U32" s="1">
        <f t="shared" si="5"/>
        <v>-0.23497417908349835</v>
      </c>
      <c r="V32" s="1">
        <f t="shared" si="5"/>
        <v>-0.29852546790566115</v>
      </c>
      <c r="W32" s="1">
        <f t="shared" si="5"/>
        <v>-0.3501754883740151</v>
      </c>
      <c r="X32" s="1">
        <f t="shared" si="5"/>
        <v>-0.38786511716355176</v>
      </c>
      <c r="Y32" s="1">
        <f t="shared" si="5"/>
        <v>-0.4100917877109338</v>
      </c>
      <c r="Z32" s="1">
        <f t="shared" si="5"/>
        <v>-0.4159693928017518</v>
      </c>
      <c r="AA32" s="1">
        <f t="shared" si="5"/>
        <v>-0.4052636108688905</v>
      </c>
      <c r="AB32" s="1">
        <f t="shared" si="5"/>
        <v>-0.37840124765396443</v>
      </c>
      <c r="AC32" s="1">
        <f t="shared" si="5"/>
        <v>-0.3364532208092636</v>
      </c>
      <c r="AD32" s="1">
        <f t="shared" si="5"/>
        <v>-0.2810918657904327</v>
      </c>
      <c r="AE32" s="1">
        <f t="shared" si="5"/>
        <v>-0.2145242651192144</v>
      </c>
      <c r="AF32" s="1">
        <f t="shared" si="5"/>
        <v>-0.13940425896815864</v>
      </c>
      <c r="AG32" s="1">
        <f t="shared" si="5"/>
        <v>-0.058726644927620496</v>
      </c>
    </row>
    <row r="33" spans="2:33" ht="12.75">
      <c r="B33" s="1">
        <f t="shared" si="3"/>
        <v>2.2000000000000006</v>
      </c>
      <c r="C33" s="1">
        <f t="shared" si="6"/>
        <v>0.08304928241031533</v>
      </c>
      <c r="D33" s="1">
        <f t="shared" si="6"/>
        <v>0.19714090063405185</v>
      </c>
      <c r="E33" s="1">
        <f t="shared" si="6"/>
        <v>0.30337313326359555</v>
      </c>
      <c r="F33" s="1">
        <f t="shared" si="6"/>
        <v>0.3975108364192022</v>
      </c>
      <c r="G33" s="1">
        <f t="shared" si="6"/>
        <v>0.47580103694475867</v>
      </c>
      <c r="H33" s="1">
        <f t="shared" si="6"/>
        <v>0.5351225516043253</v>
      </c>
      <c r="I33" s="1">
        <f t="shared" si="6"/>
        <v>0.5731104188082901</v>
      </c>
      <c r="J33" s="1">
        <f t="shared" si="6"/>
        <v>0.5882501821688778</v>
      </c>
      <c r="K33" s="1">
        <f t="shared" si="6"/>
        <v>0.5799382670971881</v>
      </c>
      <c r="L33" s="1">
        <f t="shared" si="6"/>
        <v>0.5485060434173643</v>
      </c>
      <c r="M33" s="1">
        <f t="shared" si="6"/>
        <v>0.49520661469740346</v>
      </c>
      <c r="N33" s="1">
        <f t="shared" si="6"/>
        <v>0.4221648609642967</v>
      </c>
      <c r="O33" s="1">
        <f t="shared" si="6"/>
        <v>0.3322927264428002</v>
      </c>
      <c r="P33" s="1">
        <f t="shared" si="6"/>
        <v>0.2291731295283655</v>
      </c>
      <c r="Q33" s="1">
        <f t="shared" si="6"/>
        <v>0.11691712313726528</v>
      </c>
      <c r="R33" s="1">
        <f t="shared" si="6"/>
        <v>-2.2867862163808008E-16</v>
      </c>
      <c r="S33" s="1">
        <f t="shared" si="5"/>
        <v>-0.11691712313726572</v>
      </c>
      <c r="T33" s="1">
        <f t="shared" si="5"/>
        <v>-0.2291731295283659</v>
      </c>
      <c r="U33" s="1">
        <f t="shared" si="5"/>
        <v>-0.3322927264428006</v>
      </c>
      <c r="V33" s="1">
        <f t="shared" si="5"/>
        <v>-0.4221648609642971</v>
      </c>
      <c r="W33" s="1">
        <f t="shared" si="5"/>
        <v>-0.49520661469740374</v>
      </c>
      <c r="X33" s="1">
        <f t="shared" si="5"/>
        <v>-0.5485060434173645</v>
      </c>
      <c r="Y33" s="1">
        <f t="shared" si="5"/>
        <v>-0.5799382670971882</v>
      </c>
      <c r="Z33" s="1">
        <f t="shared" si="5"/>
        <v>-0.5882501821688777</v>
      </c>
      <c r="AA33" s="1">
        <f t="shared" si="5"/>
        <v>-0.5731104188082898</v>
      </c>
      <c r="AB33" s="1">
        <f t="shared" si="5"/>
        <v>-0.535122551604325</v>
      </c>
      <c r="AC33" s="1">
        <f t="shared" si="5"/>
        <v>-0.4758010369447582</v>
      </c>
      <c r="AD33" s="1">
        <f t="shared" si="5"/>
        <v>-0.3975108364192016</v>
      </c>
      <c r="AE33" s="1">
        <f t="shared" si="5"/>
        <v>-0.3033731332635949</v>
      </c>
      <c r="AF33" s="1">
        <f t="shared" si="5"/>
        <v>-0.1971409006340511</v>
      </c>
      <c r="AG33" s="1">
        <f t="shared" si="5"/>
        <v>-0.08304928241031456</v>
      </c>
    </row>
    <row r="34" spans="2:33" ht="12.75">
      <c r="B34" s="1">
        <f t="shared" si="3"/>
        <v>2.400000000000001</v>
      </c>
      <c r="C34" s="1">
        <f t="shared" si="6"/>
        <v>0.10406100708047607</v>
      </c>
      <c r="D34" s="1">
        <f t="shared" si="6"/>
        <v>0.2470181567057517</v>
      </c>
      <c r="E34" s="1">
        <f t="shared" si="6"/>
        <v>0.38012747193403906</v>
      </c>
      <c r="F34" s="1">
        <f t="shared" si="6"/>
        <v>0.49808230441792095</v>
      </c>
      <c r="G34" s="1">
        <f t="shared" si="6"/>
        <v>0.5961801672142636</v>
      </c>
      <c r="H34" s="1">
        <f t="shared" si="6"/>
        <v>0.6705102080990839</v>
      </c>
      <c r="I34" s="1">
        <f t="shared" si="6"/>
        <v>0.7181091229043123</v>
      </c>
      <c r="J34" s="1">
        <f t="shared" si="6"/>
        <v>0.737079293103726</v>
      </c>
      <c r="K34" s="1">
        <f t="shared" si="6"/>
        <v>0.7266644378753082</v>
      </c>
      <c r="L34" s="1">
        <f t="shared" si="6"/>
        <v>0.6872797646310397</v>
      </c>
      <c r="M34" s="1">
        <f t="shared" si="6"/>
        <v>0.620495416007646</v>
      </c>
      <c r="N34" s="1">
        <f t="shared" si="6"/>
        <v>0.5289738732345427</v>
      </c>
      <c r="O34" s="1">
        <f t="shared" si="6"/>
        <v>0.416363811409164</v>
      </c>
      <c r="P34" s="1">
        <f t="shared" si="6"/>
        <v>0.2871546383348883</v>
      </c>
      <c r="Q34" s="1">
        <f t="shared" si="6"/>
        <v>0.1464975159990628</v>
      </c>
      <c r="R34" s="1">
        <f t="shared" si="6"/>
        <v>-2.8653501842272456E-16</v>
      </c>
      <c r="S34" s="1">
        <f t="shared" si="5"/>
        <v>-0.14649751599906335</v>
      </c>
      <c r="T34" s="1">
        <f t="shared" si="5"/>
        <v>-0.28715463833488886</v>
      </c>
      <c r="U34" s="1">
        <f t="shared" si="5"/>
        <v>-0.4163638114091645</v>
      </c>
      <c r="V34" s="1">
        <f t="shared" si="5"/>
        <v>-0.5289738732345431</v>
      </c>
      <c r="W34" s="1">
        <f t="shared" si="5"/>
        <v>-0.6204954160076463</v>
      </c>
      <c r="X34" s="1">
        <f t="shared" si="5"/>
        <v>-0.6872797646310399</v>
      </c>
      <c r="Y34" s="1">
        <f t="shared" si="5"/>
        <v>-0.7266644378753083</v>
      </c>
      <c r="Z34" s="1">
        <f t="shared" si="5"/>
        <v>-0.737079293103726</v>
      </c>
      <c r="AA34" s="1">
        <f t="shared" si="5"/>
        <v>-0.7181091229043122</v>
      </c>
      <c r="AB34" s="1">
        <f t="shared" si="5"/>
        <v>-0.6705102080990836</v>
      </c>
      <c r="AC34" s="1">
        <f t="shared" si="5"/>
        <v>-0.596180167214263</v>
      </c>
      <c r="AD34" s="1">
        <f t="shared" si="5"/>
        <v>-0.4980823044179202</v>
      </c>
      <c r="AE34" s="1">
        <f t="shared" si="5"/>
        <v>-0.38012747193403823</v>
      </c>
      <c r="AF34" s="1">
        <f t="shared" si="5"/>
        <v>-0.24701815670575075</v>
      </c>
      <c r="AG34" s="1">
        <f t="shared" si="5"/>
        <v>-0.10406100708047511</v>
      </c>
    </row>
    <row r="35" spans="2:33" ht="12.75">
      <c r="B35" s="1">
        <f t="shared" si="3"/>
        <v>2.600000000000001</v>
      </c>
      <c r="C35" s="1">
        <f t="shared" si="6"/>
        <v>0.12092414778183548</v>
      </c>
      <c r="D35" s="1">
        <f t="shared" si="6"/>
        <v>0.2870475783804634</v>
      </c>
      <c r="E35" s="1">
        <f t="shared" si="6"/>
        <v>0.4417273278600771</v>
      </c>
      <c r="F35" s="1">
        <f t="shared" si="6"/>
        <v>0.5787968027291005</v>
      </c>
      <c r="G35" s="1">
        <f t="shared" si="6"/>
        <v>0.6927914755722464</v>
      </c>
      <c r="H35" s="1">
        <f t="shared" si="6"/>
        <v>0.7791667385142506</v>
      </c>
      <c r="I35" s="1">
        <f t="shared" si="6"/>
        <v>0.8344790823945201</v>
      </c>
      <c r="J35" s="1">
        <f t="shared" si="6"/>
        <v>0.8565233786107429</v>
      </c>
      <c r="K35" s="1">
        <f t="shared" si="6"/>
        <v>0.8444207906375778</v>
      </c>
      <c r="L35" s="1">
        <f t="shared" si="6"/>
        <v>0.7986538104655899</v>
      </c>
      <c r="M35" s="1">
        <f t="shared" si="6"/>
        <v>0.721047023168179</v>
      </c>
      <c r="N35" s="1">
        <f t="shared" si="6"/>
        <v>0.6146943664525134</v>
      </c>
      <c r="O35" s="1">
        <f t="shared" si="6"/>
        <v>0.48383578512663084</v>
      </c>
      <c r="P35" s="1">
        <f t="shared" si="6"/>
        <v>0.33368819787986137</v>
      </c>
      <c r="Q35" s="1">
        <f t="shared" si="6"/>
        <v>0.1702375151976228</v>
      </c>
      <c r="R35" s="1">
        <f t="shared" si="6"/>
        <v>-3.3296816823639357E-16</v>
      </c>
      <c r="S35" s="1">
        <f t="shared" si="5"/>
        <v>-0.17023751519762345</v>
      </c>
      <c r="T35" s="1">
        <f t="shared" si="5"/>
        <v>-0.333688197879862</v>
      </c>
      <c r="U35" s="1">
        <f t="shared" si="5"/>
        <v>-0.4838357851266314</v>
      </c>
      <c r="V35" s="1">
        <f t="shared" si="5"/>
        <v>-0.614694366452514</v>
      </c>
      <c r="W35" s="1">
        <f t="shared" si="5"/>
        <v>-0.7210470231681794</v>
      </c>
      <c r="X35" s="1">
        <f t="shared" si="5"/>
        <v>-0.7986538104655903</v>
      </c>
      <c r="Y35" s="1">
        <f t="shared" si="5"/>
        <v>-0.8444207906375779</v>
      </c>
      <c r="Z35" s="1">
        <f t="shared" si="5"/>
        <v>-0.8565233786107428</v>
      </c>
      <c r="AA35" s="1">
        <f t="shared" si="5"/>
        <v>-0.8344790823945198</v>
      </c>
      <c r="AB35" s="1">
        <f t="shared" si="5"/>
        <v>-0.7791667385142502</v>
      </c>
      <c r="AC35" s="1">
        <f t="shared" si="5"/>
        <v>-0.6927914755722457</v>
      </c>
      <c r="AD35" s="1">
        <f t="shared" si="5"/>
        <v>-0.5787968027290996</v>
      </c>
      <c r="AE35" s="1">
        <f t="shared" si="5"/>
        <v>-0.4417273278600762</v>
      </c>
      <c r="AF35" s="1">
        <f t="shared" si="5"/>
        <v>-0.2870475783804623</v>
      </c>
      <c r="AG35" s="1">
        <f t="shared" si="5"/>
        <v>-0.12092414778183436</v>
      </c>
    </row>
    <row r="36" spans="2:33" ht="12.75">
      <c r="B36" s="1">
        <f t="shared" si="3"/>
        <v>2.800000000000001</v>
      </c>
      <c r="C36" s="1">
        <f t="shared" si="6"/>
        <v>0.13296642430934805</v>
      </c>
      <c r="D36" s="1">
        <f t="shared" si="6"/>
        <v>0.315633318936161</v>
      </c>
      <c r="E36" s="1">
        <f t="shared" si="6"/>
        <v>0.48571690917552474</v>
      </c>
      <c r="F36" s="1">
        <f t="shared" si="6"/>
        <v>0.6364364990144025</v>
      </c>
      <c r="G36" s="1">
        <f t="shared" si="6"/>
        <v>0.7617833740290877</v>
      </c>
      <c r="H36" s="1">
        <f t="shared" si="6"/>
        <v>0.8567603498676822</v>
      </c>
      <c r="I36" s="1">
        <f t="shared" si="6"/>
        <v>0.917580994220681</v>
      </c>
      <c r="J36" s="1">
        <f t="shared" si="6"/>
        <v>0.9418205799283715</v>
      </c>
      <c r="K36" s="1">
        <f t="shared" si="6"/>
        <v>0.9285127512010244</v>
      </c>
      <c r="L36" s="1">
        <f t="shared" si="6"/>
        <v>0.8781880491747168</v>
      </c>
      <c r="M36" s="1">
        <f t="shared" si="6"/>
        <v>0.7928527609104572</v>
      </c>
      <c r="N36" s="1">
        <f t="shared" si="6"/>
        <v>0.6759089350602671</v>
      </c>
      <c r="O36" s="1">
        <f t="shared" si="6"/>
        <v>0.5320187529232107</v>
      </c>
      <c r="P36" s="1">
        <f t="shared" si="6"/>
        <v>0.36691866198936524</v>
      </c>
      <c r="Q36" s="1">
        <f t="shared" si="6"/>
        <v>0.18719068188079824</v>
      </c>
      <c r="R36" s="1">
        <f t="shared" si="6"/>
        <v>-3.6612692792429343E-16</v>
      </c>
      <c r="S36" s="1">
        <f t="shared" si="5"/>
        <v>-0.18719068188079893</v>
      </c>
      <c r="T36" s="1">
        <f t="shared" si="5"/>
        <v>-0.3669186619893659</v>
      </c>
      <c r="U36" s="1">
        <f t="shared" si="5"/>
        <v>-0.5320187529232113</v>
      </c>
      <c r="V36" s="1">
        <f t="shared" si="5"/>
        <v>-0.6759089350602676</v>
      </c>
      <c r="W36" s="1">
        <f t="shared" si="5"/>
        <v>-0.7928527609104576</v>
      </c>
      <c r="X36" s="1">
        <f t="shared" si="5"/>
        <v>-0.8781880491747172</v>
      </c>
      <c r="Y36" s="1">
        <f t="shared" si="5"/>
        <v>-0.9285127512010245</v>
      </c>
      <c r="Z36" s="1">
        <f t="shared" si="5"/>
        <v>-0.9418205799283714</v>
      </c>
      <c r="AA36" s="1">
        <f t="shared" si="5"/>
        <v>-0.9175809942206808</v>
      </c>
      <c r="AB36" s="1">
        <f t="shared" si="5"/>
        <v>-0.8567603498676818</v>
      </c>
      <c r="AC36" s="1">
        <f t="shared" si="5"/>
        <v>-0.7617833740290869</v>
      </c>
      <c r="AD36" s="1">
        <f t="shared" si="5"/>
        <v>-0.6364364990144015</v>
      </c>
      <c r="AE36" s="1">
        <f t="shared" si="5"/>
        <v>-0.4857169091755237</v>
      </c>
      <c r="AF36" s="1">
        <f t="shared" si="5"/>
        <v>-0.31563331893615976</v>
      </c>
      <c r="AG36" s="1">
        <f t="shared" si="5"/>
        <v>-0.1329664243093468</v>
      </c>
    </row>
    <row r="37" spans="2:33" ht="12.75">
      <c r="B37" s="1">
        <f t="shared" si="3"/>
        <v>3.0000000000000013</v>
      </c>
      <c r="C37" s="1">
        <f t="shared" si="6"/>
        <v>0.13970774909946296</v>
      </c>
      <c r="D37" s="1">
        <f t="shared" si="6"/>
        <v>0.33163575510440946</v>
      </c>
      <c r="E37" s="1">
        <f t="shared" si="6"/>
        <v>0.5103424900904863</v>
      </c>
      <c r="F37" s="1">
        <f t="shared" si="6"/>
        <v>0.6687034804755119</v>
      </c>
      <c r="G37" s="1">
        <f t="shared" si="6"/>
        <v>0.8004053733098386</v>
      </c>
      <c r="H37" s="1">
        <f t="shared" si="6"/>
        <v>0.9001976297355179</v>
      </c>
      <c r="I37" s="1">
        <f t="shared" si="6"/>
        <v>0.9641018474015338</v>
      </c>
      <c r="J37" s="1">
        <f t="shared" si="6"/>
        <v>0.9895703668109626</v>
      </c>
      <c r="K37" s="1">
        <f t="shared" si="6"/>
        <v>0.9755878384655107</v>
      </c>
      <c r="L37" s="1">
        <f t="shared" si="6"/>
        <v>0.9227117016458917</v>
      </c>
      <c r="M37" s="1">
        <f t="shared" si="6"/>
        <v>0.833049961066805</v>
      </c>
      <c r="N37" s="1">
        <f t="shared" si="6"/>
        <v>0.7101771473811544</v>
      </c>
      <c r="O37" s="1">
        <f t="shared" si="6"/>
        <v>0.5589918119230014</v>
      </c>
      <c r="P37" s="1">
        <f t="shared" si="6"/>
        <v>0.38552123692414747</v>
      </c>
      <c r="Q37" s="1">
        <f t="shared" si="6"/>
        <v>0.1966811467917421</v>
      </c>
      <c r="R37" s="1">
        <f t="shared" si="6"/>
        <v>-3.846893623761849E-16</v>
      </c>
      <c r="S37" s="1">
        <f t="shared" si="5"/>
        <v>-0.19668114679174284</v>
      </c>
      <c r="T37" s="1">
        <f t="shared" si="5"/>
        <v>-0.3855212369241482</v>
      </c>
      <c r="U37" s="1">
        <f t="shared" si="5"/>
        <v>-0.5589918119230021</v>
      </c>
      <c r="V37" s="1">
        <f t="shared" si="5"/>
        <v>-0.7101771473811551</v>
      </c>
      <c r="W37" s="1">
        <f t="shared" si="5"/>
        <v>-0.8330499610668053</v>
      </c>
      <c r="X37" s="1">
        <f t="shared" si="5"/>
        <v>-0.922711701645892</v>
      </c>
      <c r="Y37" s="1">
        <f t="shared" si="5"/>
        <v>-0.9755878384655108</v>
      </c>
      <c r="Z37" s="1">
        <f t="shared" si="5"/>
        <v>-0.9895703668109624</v>
      </c>
      <c r="AA37" s="1">
        <f t="shared" si="5"/>
        <v>-0.9641018474015336</v>
      </c>
      <c r="AB37" s="1">
        <f t="shared" si="5"/>
        <v>-0.9001976297355174</v>
      </c>
      <c r="AC37" s="1">
        <f t="shared" si="5"/>
        <v>-0.8004053733098379</v>
      </c>
      <c r="AD37" s="1">
        <f t="shared" si="5"/>
        <v>-0.6687034804755109</v>
      </c>
      <c r="AE37" s="1">
        <f t="shared" si="5"/>
        <v>-0.5103424900904852</v>
      </c>
      <c r="AF37" s="1">
        <f t="shared" si="5"/>
        <v>-0.3316357551044082</v>
      </c>
      <c r="AG37" s="1">
        <f t="shared" si="5"/>
        <v>-0.13970774909946165</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ERDC Vicksburg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Hyde</dc:creator>
  <cp:keywords/>
  <dc:description/>
  <cp:lastModifiedBy>DPlotMan</cp:lastModifiedBy>
  <dcterms:created xsi:type="dcterms:W3CDTF">2004-02-11T17:25:13Z</dcterms:created>
  <dcterms:modified xsi:type="dcterms:W3CDTF">2010-05-15T18:31:09Z</dcterms:modified>
  <cp:category/>
  <cp:version/>
  <cp:contentType/>
  <cp:contentStatus/>
</cp:coreProperties>
</file>